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AN\2023\Dự toán 2024\QUYẾT ĐỊNH GIAO DỰ TOÁN 2024\"/>
    </mc:Choice>
  </mc:AlternateContent>
  <bookViews>
    <workbookView xWindow="0" yWindow="0" windowWidth="20490" windowHeight="7650" activeTab="2"/>
  </bookViews>
  <sheets>
    <sheet name="PLI" sheetId="1" r:id="rId1"/>
    <sheet name="PL II" sheetId="2" r:id="rId2"/>
    <sheet name="PL III" sheetId="3" r:id="rId3"/>
  </sheets>
  <externalReferences>
    <externalReference r:id="rId4"/>
  </externalReferences>
  <definedNames>
    <definedName name="_xlnm.Print_Area" localSheetId="1">'PL II'!$A$1:$K$59</definedName>
    <definedName name="_xlnm.Print_Area" localSheetId="2">'PL III'!$A$1:$L$15</definedName>
    <definedName name="_xlnm.Print_Area" localSheetId="0">PLI!$A$1:$D$16</definedName>
    <definedName name="_xlnm.Print_Titles" localSheetId="1">'PL II'!$5:$9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3" l="1"/>
  <c r="J14" i="3"/>
  <c r="J13" i="3" s="1"/>
  <c r="J12" i="3" s="1"/>
  <c r="J11" i="3" s="1"/>
  <c r="K13" i="3"/>
  <c r="I13" i="3"/>
  <c r="I12" i="3" s="1"/>
  <c r="I11" i="3" s="1"/>
  <c r="H13" i="3"/>
  <c r="H12" i="3" s="1"/>
  <c r="H11" i="3" s="1"/>
  <c r="K12" i="3"/>
  <c r="K11" i="3" s="1"/>
  <c r="J53" i="2"/>
  <c r="J52" i="2" s="1"/>
  <c r="I53" i="2"/>
  <c r="H53" i="2"/>
  <c r="I52" i="2"/>
  <c r="H52" i="2"/>
  <c r="J50" i="2"/>
  <c r="J47" i="2" s="1"/>
  <c r="I50" i="2"/>
  <c r="H50" i="2"/>
  <c r="J48" i="2"/>
  <c r="I48" i="2"/>
  <c r="H48" i="2"/>
  <c r="I47" i="2"/>
  <c r="H47" i="2"/>
  <c r="J44" i="2"/>
  <c r="I44" i="2"/>
  <c r="H44" i="2"/>
  <c r="I43" i="2"/>
  <c r="H43" i="2" s="1"/>
  <c r="H41" i="2" s="1"/>
  <c r="H40" i="2" s="1"/>
  <c r="H39" i="2" s="1"/>
  <c r="H42" i="2"/>
  <c r="J41" i="2"/>
  <c r="I41" i="2"/>
  <c r="I40" i="2" s="1"/>
  <c r="I39" i="2" s="1"/>
  <c r="J40" i="2"/>
  <c r="J39" i="2" s="1"/>
  <c r="J38" i="2"/>
  <c r="J37" i="2"/>
  <c r="J29" i="2"/>
  <c r="J25" i="2" s="1"/>
  <c r="J23" i="2" s="1"/>
  <c r="I29" i="2"/>
  <c r="H29" i="2"/>
  <c r="J26" i="2"/>
  <c r="I26" i="2"/>
  <c r="H26" i="2"/>
  <c r="I25" i="2"/>
  <c r="I23" i="2" s="1"/>
  <c r="H25" i="2"/>
  <c r="H23" i="2" s="1"/>
  <c r="J22" i="2"/>
  <c r="J13" i="2"/>
  <c r="J12" i="2" s="1"/>
  <c r="J11" i="2" s="1"/>
  <c r="J10" i="2" s="1"/>
  <c r="I13" i="2"/>
  <c r="I12" i="2" s="1"/>
  <c r="H13" i="2"/>
  <c r="H12" i="2" s="1"/>
  <c r="C16" i="1" l="1"/>
  <c r="C15" i="1"/>
  <c r="C14" i="1"/>
  <c r="C13" i="1"/>
  <c r="C12" i="1"/>
  <c r="C11" i="1" s="1"/>
  <c r="C10" i="1"/>
  <c r="C9" i="1"/>
  <c r="C8" i="1" s="1"/>
  <c r="C7" i="1" s="1"/>
</calcChain>
</file>

<file path=xl/sharedStrings.xml><?xml version="1.0" encoding="utf-8"?>
<sst xmlns="http://schemas.openxmlformats.org/spreadsheetml/2006/main" count="321" uniqueCount="150">
  <si>
    <t>PHỤ LỤC I</t>
  </si>
  <si>
    <t>TỔNG HỢP KẾ HOẠCH ĐẦU TƯ CÔNG NĂM 2024</t>
  </si>
  <si>
    <t>Đơn vị tính: Triệu đồng</t>
  </si>
  <si>
    <t>STT</t>
  </si>
  <si>
    <t>Nguồn vốn đầu tư</t>
  </si>
  <si>
    <t xml:space="preserve"> Kế hoạch
năm 2024</t>
  </si>
  <si>
    <t>Ghi chú</t>
  </si>
  <si>
    <t>TỔNG SỐ</t>
  </si>
  <si>
    <t>I</t>
  </si>
  <si>
    <t xml:space="preserve"> NGÂN SÁCH HUYỆN</t>
  </si>
  <si>
    <t>Nguồn ngân sách tỉnh hỗ trợ bổ sung có mục tiêu XD NTM (Đối ứng thực hiện Chương trình mục tiêu quốc gia NTM)</t>
  </si>
  <si>
    <t>Phân cấp đầu tư theo tiêu chí định mức quy định tại Nghị quyết HĐND tỉnh</t>
  </si>
  <si>
    <t>Nguồn thu tiền sử dụng đất</t>
  </si>
  <si>
    <t>3.1</t>
  </si>
  <si>
    <t xml:space="preserve">Ngân sách tỉnh bổ sung </t>
  </si>
  <si>
    <t>3.2</t>
  </si>
  <si>
    <t xml:space="preserve">Ngân sách huyện phân bổ từ thu tiền sử dụng đất hàng năm </t>
  </si>
  <si>
    <t>Nguồn phân cấp hỗ trợ đầu tư các công trình cấp bách</t>
  </si>
  <si>
    <t>Hỗ trợ phát triển kinh tế tập thể, hợp tác xã</t>
  </si>
  <si>
    <t>II</t>
  </si>
  <si>
    <t>NGÂN SÁCH TỈNH</t>
  </si>
  <si>
    <t>PHỤ LỤC II</t>
  </si>
  <si>
    <t>CHI TIẾT KẾ HOẠCH ĐẦU TƯ CÔNG VỐN NGÂN SÁCH ĐỊA PHƯƠNG NĂM 2024</t>
  </si>
  <si>
    <t>Đơn vị: Triệu đồng</t>
  </si>
  <si>
    <t>TT</t>
  </si>
  <si>
    <t>Nguồn vốn/Danh mục dự án xin điều chỉnh</t>
  </si>
  <si>
    <t>Chủ đầu tư</t>
  </si>
  <si>
    <t>Địa điểm XD</t>
  </si>
  <si>
    <t xml:space="preserve">Quy mô, năng lực thiết kế </t>
  </si>
  <si>
    <t>Thời gian KC-HT</t>
  </si>
  <si>
    <t>Quyết định đầu tư</t>
  </si>
  <si>
    <t>Kế hoạch vốn đầu tư công năm 2024</t>
  </si>
  <si>
    <t>Số quyết định; ngày, tháng, năm ban hành</t>
  </si>
  <si>
    <t xml:space="preserve">TMĐT </t>
  </si>
  <si>
    <t>Tổng số (tất cả các nguồn vốn)</t>
  </si>
  <si>
    <t>Trong đó: NSĐP</t>
  </si>
  <si>
    <t>A</t>
  </si>
  <si>
    <t>NGUỒN NGÂN SÁCH NHÀ NƯỚC</t>
  </si>
  <si>
    <t>Nguồn ngân sách tỉnh hỗ trợ bổ sung có mục tiêu XD NTM</t>
  </si>
  <si>
    <t>1</t>
  </si>
  <si>
    <t xml:space="preserve">Các dự án khởi công mới </t>
  </si>
  <si>
    <t>-</t>
  </si>
  <si>
    <t xml:space="preserve">Công trình thủy lợi Đăk Nâm, xã Đăk Pne; hạng mục: sữa chữa đập đầu mối, thay mới tuyến ống, trụ đỡ </t>
  </si>
  <si>
    <t>Ban QLDA ĐTXD huyện</t>
  </si>
  <si>
    <t xml:space="preserve"> Xã Đăk Pne</t>
  </si>
  <si>
    <t>Công trình NN&amp;PTNT cấp IV</t>
  </si>
  <si>
    <t>Từ 2024</t>
  </si>
  <si>
    <t>NQ số 45
16/12/2021</t>
  </si>
  <si>
    <t>Trường Mầm non Hoa Hồng (điểm thôn 4), xã Đăk Tờ Re, huyện Kon Rẫy; HM: Sửa chữa nhà vệ sinh, hệ thống cấp nước và các hạng mục phụ trợ</t>
  </si>
  <si>
    <t>Xã Đăk Tờ Re</t>
  </si>
  <si>
    <t>Công trình, cấp IV</t>
  </si>
  <si>
    <t>Trường Mầm non Đăk Pne (điểm Kon Túc), huyện Kon Rẫy; HM: Làm mới sân bê tông và các hạng mục phụ trợ</t>
  </si>
  <si>
    <t>Xã Đăk Pne</t>
  </si>
  <si>
    <t>Công trình  cấp IV</t>
  </si>
  <si>
    <t>Sửa chữa, nâng cấp hệ thống sinh hoạt thôn 2, thôn 3 xã Đăk Pne</t>
  </si>
  <si>
    <t>Sửa chữa, nâng cấp hệ thống sinh hoạt thôn 4 xã Đăk Pne</t>
  </si>
  <si>
    <t xml:space="preserve"> Trường Tiểu học KaPaKoLong (điểm chính), xã Đăk Tờ Re, huyện Kon Rẫy; HM: Xây mới nhà học 02 phòng và các hạng mục phụ trợ;</t>
  </si>
  <si>
    <t>Trường Tiểu học Đăk Pne (điểm Kon Túc), huyện Kon Rẫy; HM: Sửa chữa cổng, tường rào</t>
  </si>
  <si>
    <t>Công trình cấp nước sinh hoạt thôn Kon Keng xã Đăk Tơ Lung (Giếng khoan)</t>
  </si>
  <si>
    <t>Xã Đăk Tơ Lung</t>
  </si>
  <si>
    <t>Mở rộng, nâng cấp công trình nghĩa trang nhân dân huyện Kon Rẫy</t>
  </si>
  <si>
    <t>xã Tân Lập</t>
  </si>
  <si>
    <t>Nâng cấp</t>
  </si>
  <si>
    <t>NQ số 81 9/12/2023</t>
  </si>
  <si>
    <t>Dự án đối ứng NTM theo Nghị quyết 61/2022/HĐND tỉnh</t>
  </si>
  <si>
    <t>*</t>
  </si>
  <si>
    <t>Thực hiện</t>
  </si>
  <si>
    <t>Năm 2024</t>
  </si>
  <si>
    <t xml:space="preserve">Các dự án chuyển tiếp </t>
  </si>
  <si>
    <t xml:space="preserve">Sửa chữa, nâng cấp đường ĐH 22, huyện Kon Rẫy </t>
  </si>
  <si>
    <t>Cấp công trình cấp 3, L=9,743Km</t>
  </si>
  <si>
    <t>Từ 2022</t>
  </si>
  <si>
    <t>224-24/3/2021</t>
  </si>
  <si>
    <t>Sửa chữa Trụ sở Huyện ủy Kon Rẫy</t>
  </si>
  <si>
    <t>Văn phòng Huyện ủy</t>
  </si>
  <si>
    <t>Xã Tân Lập</t>
  </si>
  <si>
    <t>Công trình dân dụng cấp III</t>
  </si>
  <si>
    <t>Từ 2023</t>
  </si>
  <si>
    <t>2</t>
  </si>
  <si>
    <t xml:space="preserve">Trường Mầm non 19/5, huyện Kon Rẫy; HM: Sửa chữa 03 phòng làm việc + hàng rào </t>
  </si>
  <si>
    <t>Thị trấn Đăk Rve</t>
  </si>
  <si>
    <t>Đường giao thông từ xã Đăk Pne huyện Kon Rẫy đi huyện Kbang tỉnh Gia Lai</t>
  </si>
  <si>
    <t>Xã Đăk PNe</t>
  </si>
  <si>
    <t>Cấp đường (cấp V miền núi)</t>
  </si>
  <si>
    <t>466-28/5/2021</t>
  </si>
  <si>
    <t>Bổ sung đối ứng theo Quyết định số 466/QĐ-UBND ngày ngày 28/5/2021 của UBND tỉnh</t>
  </si>
  <si>
    <t>Công trình nước sinh hoạt Kon Bưu, thôn 4, xã Tân Lập</t>
  </si>
  <si>
    <t>Sửa chữa Trụ sở Khối mặt trận đoàn thể huyện Kon Rẫy</t>
  </si>
  <si>
    <t>Sửa chữa đập thủy lợi Hố Chuối</t>
  </si>
  <si>
    <t>Xây mới Trụ sở làm việc Ban Chỉ huy quân sự xã Đăk Pne</t>
  </si>
  <si>
    <t>Chi phí kiểm toán, quyết toán</t>
  </si>
  <si>
    <t>Phòng TC-KH huyện</t>
  </si>
  <si>
    <t>Mở rộng, nâng cấp công trình nghĩa trang nhân dân  Đăk Ruồng - Tân Lập</t>
  </si>
  <si>
    <t>Xã Đăk Ruồng</t>
  </si>
  <si>
    <t>III</t>
  </si>
  <si>
    <t>Hỗ trợ có mục tiêu để thực hiện cho các huyện, thành phố thực hiện nhiệm vụ Chi đo đạc, cấp giấy chứng nhận, quản lý đất đai</t>
  </si>
  <si>
    <t>Phòng TN&amp;MT huyện</t>
  </si>
  <si>
    <t>Trên địa bàn huyện</t>
  </si>
  <si>
    <t>Từ 2021</t>
  </si>
  <si>
    <t xml:space="preserve">Đầu tư từ nguồn hỗ trợ có mục tiêu từ nguồn thu tiền sử dụng đất, tiền thuê đất giao tăng thu so với dự toán trung ương giao để đầu tư cho công tác đo đạc, đăng ký đất đai, cấp Giấy chứng nhận, xây dựng cơ sở dữ liệu đất đai và đăng ký biến động, chỉnh lý hồ sơ địa chính thường xuyên </t>
  </si>
  <si>
    <t xml:space="preserve">Nguồn ngân sách huyện phân bổ từ thu tiền sử dụng đất hàng năm </t>
  </si>
  <si>
    <t>Hỗ trợ đầu tư xây dựng nông thôn mới</t>
  </si>
  <si>
    <t>Điều tiết ngân sách xã hưởng theo phân cấp</t>
  </si>
  <si>
    <t>Các xã, thị trấn</t>
  </si>
  <si>
    <t>IV</t>
  </si>
  <si>
    <t>Nguồn ngân sách tỉnh hỗ trợ các công trình cấp bách</t>
  </si>
  <si>
    <t>Dự án chuyển tiếp</t>
  </si>
  <si>
    <t>Sửa chữa, nâng cấp đường ĐH 22, huyện Kon Rẫy</t>
  </si>
  <si>
    <t>NQ 10-12/3/2021;
622-01/12/2021</t>
  </si>
  <si>
    <t>Bổ sung đối ứng theo Quyết định số 622/QĐ-UBND ngày ngày 28/5/2021 của UBND tỉnh</t>
  </si>
  <si>
    <t>Dự án khởi công mới</t>
  </si>
  <si>
    <t>Tôn tạo Di tích lịch sử cách mạng Chiến thắng Kon Braih</t>
  </si>
  <si>
    <t>Công trình công cộng</t>
  </si>
  <si>
    <t>V</t>
  </si>
  <si>
    <t>Các nội dung hỗ trợ mới</t>
  </si>
  <si>
    <t xml:space="preserve">Hỗ trợ máy móc (Máy rang, máy xay cà phê; máy đóng bao bì) </t>
  </si>
  <si>
    <t>UBND thị trấn Đăk Rve</t>
  </si>
  <si>
    <t>HTX Hoa Nam</t>
  </si>
  <si>
    <t>NQ 36/ 6/11/2023</t>
  </si>
  <si>
    <t xml:space="preserve">Hỗ trợ máy móc (Máy xay tiêu, máy đóng nắp chai nhựa, máy hút chân không) </t>
  </si>
  <si>
    <t>HTX kinh doanh DVNN tổng hợp</t>
  </si>
  <si>
    <t>Hỗ trợ máy móc (Máy sấy khô (dùng điện và dầu diesen)</t>
  </si>
  <si>
    <t>UBND xã Đăk Kôi</t>
  </si>
  <si>
    <t>HTX Hoa Thiên</t>
  </si>
  <si>
    <t xml:space="preserve">Hỗ trợ máy móc (Máy sấy khô (dùng điện), máy đóng nắp chai nhựa, máy hút chân không) </t>
  </si>
  <si>
    <t>UBND xã Đăk Pne</t>
  </si>
  <si>
    <t>HTX Nông nghiệp và Dịch vụ Tổng hợp</t>
  </si>
  <si>
    <t xml:space="preserve">Hỗ trợ máy móc (Máy sấy khô (dùng điện và than, củi), máy hấp) </t>
  </si>
  <si>
    <t>UBND xã Đăk Tơ Lung</t>
  </si>
  <si>
    <t>HTX Thương mại - Dịch vụ -Nông nghiệp xanh Tiến bản</t>
  </si>
  <si>
    <t xml:space="preserve">Hỗ trợ máy móc (Máy sao, máy vò, máy sấy khô (dùng điện),  máy hút chân không) </t>
  </si>
  <si>
    <t>UBND xã Đăk Ruồng</t>
  </si>
  <si>
    <t>HTX Dịch vụ Nông nghiệp Tây Nguyên</t>
  </si>
  <si>
    <t>PHỤ LỤC III</t>
  </si>
  <si>
    <t>CHI TIẾT DỰ KIẾN KẾ HOẠCH ĐẦU TƯ TỪ NGUỒN VỐN NGÂN SÁCH TỈNH NĂM 2024</t>
  </si>
  <si>
    <t>Nguồn vốn/Danh mục dự án</t>
  </si>
  <si>
    <t>Quy mô, năng lực thiết kế</t>
  </si>
  <si>
    <t>Kế hoạch 2024</t>
  </si>
  <si>
    <t>Số quyết định ngày, tháng, năm ban hành</t>
  </si>
  <si>
    <t>Trong đó: NS tỉnh</t>
  </si>
  <si>
    <t>Các dự án chuyển tiếp</t>
  </si>
  <si>
    <t>Huyện Kon Rẫy</t>
  </si>
  <si>
    <t>Cấp đường (cấp V miền núi); Cấp công trình cấp 3, L=9,743Km, Bn=6,5m, Bm=3,5m (Kết cấu mặt đường bê tông nhựa)</t>
  </si>
  <si>
    <t>2022-</t>
  </si>
  <si>
    <t>622-01/12/2021</t>
  </si>
  <si>
    <t>Cầu qua sông Đăk Blà tại thôn 12, xã Đăk Ruồng, huyện Kon Rẫy</t>
  </si>
  <si>
    <t>Công trình cấp 3; Cầu: BTCT dự ứng lực, L=6x33m, Bc=6m; Đường hai đầu cầu: L=1,7Km, Bn=5,0m, Bm=3,5m (Kết cấu mặt đường bê tông xi măng)</t>
  </si>
  <si>
    <t>623-01/12/2021</t>
  </si>
  <si>
    <t xml:space="preserve">(Kèm theo Quyết định số           /QĐ-UBND ngày         /       /2023 của UBND huyện Kon Rẫy)       </t>
  </si>
  <si>
    <t xml:space="preserve">(Kèm theo Quyết định số           /QĐ-UBND ngày         /       /2023 của UBND huyện Kon Rẫy)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</si>
</sst>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7" x14ac:knownFonts="1">
    <font>
      <sz val="11"/>
      <color theme="1"/>
      <name val="Calibri"/>
      <family val="2"/>
      <scheme val="minor"/>
    </font>
    <font>
      <sz val="11"/>
      <color theme="1"/>
      <name val="Calibri"/>
      <family val="2"/>
      <scheme val="minor"/>
    </font>
    <font>
      <sz val="11"/>
      <color theme="1"/>
      <name val="Times New Roman"/>
      <family val="1"/>
    </font>
    <font>
      <b/>
      <sz val="14"/>
      <color theme="1"/>
      <name val="Times New Roman"/>
      <family val="1"/>
    </font>
    <font>
      <i/>
      <sz val="10"/>
      <color theme="1"/>
      <name val="Times New Roman"/>
      <family val="1"/>
    </font>
    <font>
      <b/>
      <sz val="11"/>
      <color theme="1"/>
      <name val="Times New Roman"/>
      <family val="1"/>
    </font>
    <font>
      <i/>
      <sz val="11"/>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2">
    <xf numFmtId="0" fontId="0" fillId="0" borderId="0" xfId="0"/>
    <xf numFmtId="0" fontId="3" fillId="0" borderId="0" xfId="0" applyFont="1" applyBorder="1" applyAlignment="1">
      <alignment horizontal="justify" vertical="center"/>
    </xf>
    <xf numFmtId="0" fontId="2" fillId="0" borderId="0" xfId="0" applyFont="1" applyBorder="1" applyAlignment="1">
      <alignment horizontal="justify" vertical="center"/>
    </xf>
    <xf numFmtId="0" fontId="5" fillId="0" borderId="0" xfId="0" applyFont="1" applyBorder="1" applyAlignment="1">
      <alignment horizontal="justify" vertical="center"/>
    </xf>
    <xf numFmtId="0" fontId="2" fillId="0" borderId="1" xfId="0" applyFont="1" applyBorder="1" applyAlignment="1">
      <alignment horizontal="justify" vertical="center"/>
    </xf>
    <xf numFmtId="0" fontId="5" fillId="0" borderId="1" xfId="0" applyFont="1" applyBorder="1" applyAlignment="1">
      <alignment horizontal="justify"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164" fontId="5" fillId="0" borderId="1" xfId="1" applyNumberFormat="1" applyFont="1" applyBorder="1" applyAlignment="1">
      <alignment horizontal="justify" vertical="center"/>
    </xf>
    <xf numFmtId="164" fontId="2" fillId="0" borderId="1" xfId="1" applyNumberFormat="1" applyFont="1" applyBorder="1" applyAlignment="1">
      <alignment horizontal="justify" vertical="center"/>
    </xf>
    <xf numFmtId="0" fontId="5" fillId="0" borderId="1" xfId="0" applyFont="1" applyBorder="1" applyAlignment="1">
      <alignment horizontal="center"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justify" vertical="center" wrapText="1"/>
    </xf>
    <xf numFmtId="0" fontId="2" fillId="0" borderId="1" xfId="0" applyFont="1" applyBorder="1" applyAlignment="1">
      <alignment horizontal="justify" vertical="center" wrapText="1"/>
    </xf>
    <xf numFmtId="164" fontId="2" fillId="0" borderId="1" xfId="1" applyNumberFormat="1" applyFont="1" applyBorder="1" applyAlignment="1">
      <alignment horizontal="justify" vertical="center" wrapText="1"/>
    </xf>
    <xf numFmtId="0" fontId="5" fillId="0" borderId="1" xfId="0" applyFont="1" applyBorder="1" applyAlignment="1">
      <alignment horizontal="justify" vertical="center" wrapText="1"/>
    </xf>
    <xf numFmtId="164" fontId="5" fillId="0" borderId="1" xfId="1" applyNumberFormat="1" applyFont="1" applyBorder="1" applyAlignment="1">
      <alignment horizontal="justify" vertical="center" wrapText="1"/>
    </xf>
    <xf numFmtId="0" fontId="2" fillId="0" borderId="1"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right" vertical="center" wrapText="1"/>
    </xf>
    <xf numFmtId="0" fontId="2" fillId="0" borderId="1" xfId="0" applyFont="1" applyBorder="1" applyAlignment="1">
      <alignment horizontal="justify"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104775</xdr:colOff>
      <xdr:row>53</xdr:row>
      <xdr:rowOff>247650</xdr:rowOff>
    </xdr:to>
    <xdr:sp macro="" textlink="">
      <xdr:nvSpPr>
        <xdr:cNvPr id="2" name="Text Box 11"/>
        <xdr:cNvSpPr txBox="1">
          <a:spLocks noChangeArrowheads="1"/>
        </xdr:cNvSpPr>
      </xdr:nvSpPr>
      <xdr:spPr bwMode="auto">
        <a:xfrm>
          <a:off x="381000" y="10525125"/>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104775</xdr:colOff>
      <xdr:row>53</xdr:row>
      <xdr:rowOff>247650</xdr:rowOff>
    </xdr:to>
    <xdr:sp macro="" textlink="">
      <xdr:nvSpPr>
        <xdr:cNvPr id="3" name="Text Box 11"/>
        <xdr:cNvSpPr txBox="1">
          <a:spLocks noChangeArrowheads="1"/>
        </xdr:cNvSpPr>
      </xdr:nvSpPr>
      <xdr:spPr bwMode="auto">
        <a:xfrm>
          <a:off x="381000" y="10525125"/>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51</xdr:row>
      <xdr:rowOff>0</xdr:rowOff>
    </xdr:from>
    <xdr:to>
      <xdr:col>1</xdr:col>
      <xdr:colOff>0</xdr:colOff>
      <xdr:row>55</xdr:row>
      <xdr:rowOff>295275</xdr:rowOff>
    </xdr:to>
    <xdr:sp macro="" textlink="">
      <xdr:nvSpPr>
        <xdr:cNvPr id="4" name="Text Box 11"/>
        <xdr:cNvSpPr txBox="1">
          <a:spLocks noChangeArrowheads="1"/>
        </xdr:cNvSpPr>
      </xdr:nvSpPr>
      <xdr:spPr bwMode="auto">
        <a:xfrm>
          <a:off x="314325" y="105251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51</xdr:row>
      <xdr:rowOff>0</xdr:rowOff>
    </xdr:from>
    <xdr:to>
      <xdr:col>1</xdr:col>
      <xdr:colOff>0</xdr:colOff>
      <xdr:row>55</xdr:row>
      <xdr:rowOff>295275</xdr:rowOff>
    </xdr:to>
    <xdr:sp macro="" textlink="">
      <xdr:nvSpPr>
        <xdr:cNvPr id="5" name="Text Box 11"/>
        <xdr:cNvSpPr txBox="1">
          <a:spLocks noChangeArrowheads="1"/>
        </xdr:cNvSpPr>
      </xdr:nvSpPr>
      <xdr:spPr bwMode="auto">
        <a:xfrm>
          <a:off x="314325" y="105251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51</xdr:row>
      <xdr:rowOff>0</xdr:rowOff>
    </xdr:from>
    <xdr:to>
      <xdr:col>1</xdr:col>
      <xdr:colOff>0</xdr:colOff>
      <xdr:row>55</xdr:row>
      <xdr:rowOff>295275</xdr:rowOff>
    </xdr:to>
    <xdr:sp macro="" textlink="">
      <xdr:nvSpPr>
        <xdr:cNvPr id="6" name="Text Box 11"/>
        <xdr:cNvSpPr txBox="1">
          <a:spLocks noChangeArrowheads="1"/>
        </xdr:cNvSpPr>
      </xdr:nvSpPr>
      <xdr:spPr bwMode="auto">
        <a:xfrm>
          <a:off x="314325" y="105251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66675</xdr:colOff>
      <xdr:row>55</xdr:row>
      <xdr:rowOff>238125</xdr:rowOff>
    </xdr:to>
    <xdr:sp macro="" textlink="">
      <xdr:nvSpPr>
        <xdr:cNvPr id="7" name="Text Box 11"/>
        <xdr:cNvSpPr txBox="1">
          <a:spLocks noChangeArrowheads="1"/>
        </xdr:cNvSpPr>
      </xdr:nvSpPr>
      <xdr:spPr bwMode="auto">
        <a:xfrm>
          <a:off x="381000" y="10525125"/>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104775</xdr:colOff>
      <xdr:row>53</xdr:row>
      <xdr:rowOff>247650</xdr:rowOff>
    </xdr:to>
    <xdr:sp macro="" textlink="">
      <xdr:nvSpPr>
        <xdr:cNvPr id="8" name="Text Box 11"/>
        <xdr:cNvSpPr txBox="1">
          <a:spLocks noChangeArrowheads="1"/>
        </xdr:cNvSpPr>
      </xdr:nvSpPr>
      <xdr:spPr bwMode="auto">
        <a:xfrm>
          <a:off x="381000" y="10525125"/>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104775</xdr:colOff>
      <xdr:row>53</xdr:row>
      <xdr:rowOff>247650</xdr:rowOff>
    </xdr:to>
    <xdr:sp macro="" textlink="">
      <xdr:nvSpPr>
        <xdr:cNvPr id="9" name="Text Box 11"/>
        <xdr:cNvSpPr txBox="1">
          <a:spLocks noChangeArrowheads="1"/>
        </xdr:cNvSpPr>
      </xdr:nvSpPr>
      <xdr:spPr bwMode="auto">
        <a:xfrm>
          <a:off x="381000" y="10525125"/>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51</xdr:row>
      <xdr:rowOff>0</xdr:rowOff>
    </xdr:from>
    <xdr:to>
      <xdr:col>1</xdr:col>
      <xdr:colOff>0</xdr:colOff>
      <xdr:row>55</xdr:row>
      <xdr:rowOff>295275</xdr:rowOff>
    </xdr:to>
    <xdr:sp macro="" textlink="">
      <xdr:nvSpPr>
        <xdr:cNvPr id="10" name="Text Box 11"/>
        <xdr:cNvSpPr txBox="1">
          <a:spLocks noChangeArrowheads="1"/>
        </xdr:cNvSpPr>
      </xdr:nvSpPr>
      <xdr:spPr bwMode="auto">
        <a:xfrm>
          <a:off x="314325" y="105251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51</xdr:row>
      <xdr:rowOff>0</xdr:rowOff>
    </xdr:from>
    <xdr:to>
      <xdr:col>1</xdr:col>
      <xdr:colOff>0</xdr:colOff>
      <xdr:row>55</xdr:row>
      <xdr:rowOff>295275</xdr:rowOff>
    </xdr:to>
    <xdr:sp macro="" textlink="">
      <xdr:nvSpPr>
        <xdr:cNvPr id="11" name="Text Box 11"/>
        <xdr:cNvSpPr txBox="1">
          <a:spLocks noChangeArrowheads="1"/>
        </xdr:cNvSpPr>
      </xdr:nvSpPr>
      <xdr:spPr bwMode="auto">
        <a:xfrm>
          <a:off x="314325" y="105251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104775</xdr:colOff>
      <xdr:row>53</xdr:row>
      <xdr:rowOff>247650</xdr:rowOff>
    </xdr:to>
    <xdr:sp macro="" textlink="">
      <xdr:nvSpPr>
        <xdr:cNvPr id="12" name="Text Box 11"/>
        <xdr:cNvSpPr txBox="1">
          <a:spLocks noChangeArrowheads="1"/>
        </xdr:cNvSpPr>
      </xdr:nvSpPr>
      <xdr:spPr bwMode="auto">
        <a:xfrm>
          <a:off x="381000" y="10525125"/>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104775</xdr:colOff>
      <xdr:row>53</xdr:row>
      <xdr:rowOff>247650</xdr:rowOff>
    </xdr:to>
    <xdr:sp macro="" textlink="">
      <xdr:nvSpPr>
        <xdr:cNvPr id="13" name="Text Box 11"/>
        <xdr:cNvSpPr txBox="1">
          <a:spLocks noChangeArrowheads="1"/>
        </xdr:cNvSpPr>
      </xdr:nvSpPr>
      <xdr:spPr bwMode="auto">
        <a:xfrm>
          <a:off x="381000" y="10525125"/>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51</xdr:row>
      <xdr:rowOff>0</xdr:rowOff>
    </xdr:from>
    <xdr:to>
      <xdr:col>1</xdr:col>
      <xdr:colOff>0</xdr:colOff>
      <xdr:row>55</xdr:row>
      <xdr:rowOff>295275</xdr:rowOff>
    </xdr:to>
    <xdr:sp macro="" textlink="">
      <xdr:nvSpPr>
        <xdr:cNvPr id="14" name="Text Box 11"/>
        <xdr:cNvSpPr txBox="1">
          <a:spLocks noChangeArrowheads="1"/>
        </xdr:cNvSpPr>
      </xdr:nvSpPr>
      <xdr:spPr bwMode="auto">
        <a:xfrm>
          <a:off x="314325" y="105251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51</xdr:row>
      <xdr:rowOff>0</xdr:rowOff>
    </xdr:from>
    <xdr:to>
      <xdr:col>1</xdr:col>
      <xdr:colOff>0</xdr:colOff>
      <xdr:row>55</xdr:row>
      <xdr:rowOff>295275</xdr:rowOff>
    </xdr:to>
    <xdr:sp macro="" textlink="">
      <xdr:nvSpPr>
        <xdr:cNvPr id="15" name="Text Box 11"/>
        <xdr:cNvSpPr txBox="1">
          <a:spLocks noChangeArrowheads="1"/>
        </xdr:cNvSpPr>
      </xdr:nvSpPr>
      <xdr:spPr bwMode="auto">
        <a:xfrm>
          <a:off x="314325" y="105251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51</xdr:row>
      <xdr:rowOff>0</xdr:rowOff>
    </xdr:from>
    <xdr:to>
      <xdr:col>1</xdr:col>
      <xdr:colOff>0</xdr:colOff>
      <xdr:row>55</xdr:row>
      <xdr:rowOff>295275</xdr:rowOff>
    </xdr:to>
    <xdr:sp macro="" textlink="">
      <xdr:nvSpPr>
        <xdr:cNvPr id="16" name="Text Box 11"/>
        <xdr:cNvSpPr txBox="1">
          <a:spLocks noChangeArrowheads="1"/>
        </xdr:cNvSpPr>
      </xdr:nvSpPr>
      <xdr:spPr bwMode="auto">
        <a:xfrm>
          <a:off x="314325" y="10525125"/>
          <a:ext cx="1047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66675</xdr:colOff>
      <xdr:row>55</xdr:row>
      <xdr:rowOff>238125</xdr:rowOff>
    </xdr:to>
    <xdr:sp macro="" textlink="">
      <xdr:nvSpPr>
        <xdr:cNvPr id="17" name="Text Box 11"/>
        <xdr:cNvSpPr txBox="1">
          <a:spLocks noChangeArrowheads="1"/>
        </xdr:cNvSpPr>
      </xdr:nvSpPr>
      <xdr:spPr bwMode="auto">
        <a:xfrm>
          <a:off x="381000" y="10525125"/>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104775</xdr:colOff>
      <xdr:row>53</xdr:row>
      <xdr:rowOff>247650</xdr:rowOff>
    </xdr:to>
    <xdr:sp macro="" textlink="">
      <xdr:nvSpPr>
        <xdr:cNvPr id="18" name="Text Box 11"/>
        <xdr:cNvSpPr txBox="1">
          <a:spLocks noChangeArrowheads="1"/>
        </xdr:cNvSpPr>
      </xdr:nvSpPr>
      <xdr:spPr bwMode="auto">
        <a:xfrm>
          <a:off x="381000" y="10525125"/>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104775</xdr:colOff>
      <xdr:row>53</xdr:row>
      <xdr:rowOff>247650</xdr:rowOff>
    </xdr:to>
    <xdr:sp macro="" textlink="">
      <xdr:nvSpPr>
        <xdr:cNvPr id="19" name="Text Box 11"/>
        <xdr:cNvSpPr txBox="1">
          <a:spLocks noChangeArrowheads="1"/>
        </xdr:cNvSpPr>
      </xdr:nvSpPr>
      <xdr:spPr bwMode="auto">
        <a:xfrm>
          <a:off x="381000" y="10525125"/>
          <a:ext cx="1047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xdr:col>
      <xdr:colOff>104775</xdr:colOff>
      <xdr:row>18</xdr:row>
      <xdr:rowOff>104775</xdr:rowOff>
    </xdr:to>
    <xdr:sp macro="" textlink="">
      <xdr:nvSpPr>
        <xdr:cNvPr id="2" name="Text Box 11"/>
        <xdr:cNvSpPr txBox="1">
          <a:spLocks noChangeArrowheads="1"/>
        </xdr:cNvSpPr>
      </xdr:nvSpPr>
      <xdr:spPr bwMode="auto">
        <a:xfrm>
          <a:off x="381000" y="4029075"/>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104775</xdr:colOff>
      <xdr:row>18</xdr:row>
      <xdr:rowOff>104775</xdr:rowOff>
    </xdr:to>
    <xdr:sp macro="" textlink="">
      <xdr:nvSpPr>
        <xdr:cNvPr id="3" name="Text Box 11"/>
        <xdr:cNvSpPr txBox="1">
          <a:spLocks noChangeArrowheads="1"/>
        </xdr:cNvSpPr>
      </xdr:nvSpPr>
      <xdr:spPr bwMode="auto">
        <a:xfrm>
          <a:off x="381000" y="4029075"/>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0</xdr:rowOff>
    </xdr:from>
    <xdr:to>
      <xdr:col>1</xdr:col>
      <xdr:colOff>0</xdr:colOff>
      <xdr:row>28</xdr:row>
      <xdr:rowOff>152400</xdr:rowOff>
    </xdr:to>
    <xdr:sp macro="" textlink="">
      <xdr:nvSpPr>
        <xdr:cNvPr id="4" name="Text Box 11"/>
        <xdr:cNvSpPr txBox="1">
          <a:spLocks noChangeArrowheads="1"/>
        </xdr:cNvSpPr>
      </xdr:nvSpPr>
      <xdr:spPr bwMode="auto">
        <a:xfrm>
          <a:off x="314325" y="4029075"/>
          <a:ext cx="104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0</xdr:rowOff>
    </xdr:from>
    <xdr:to>
      <xdr:col>1</xdr:col>
      <xdr:colOff>0</xdr:colOff>
      <xdr:row>28</xdr:row>
      <xdr:rowOff>152400</xdr:rowOff>
    </xdr:to>
    <xdr:sp macro="" textlink="">
      <xdr:nvSpPr>
        <xdr:cNvPr id="5" name="Text Box 11"/>
        <xdr:cNvSpPr txBox="1">
          <a:spLocks noChangeArrowheads="1"/>
        </xdr:cNvSpPr>
      </xdr:nvSpPr>
      <xdr:spPr bwMode="auto">
        <a:xfrm>
          <a:off x="314325" y="4029075"/>
          <a:ext cx="104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0</xdr:rowOff>
    </xdr:from>
    <xdr:to>
      <xdr:col>1</xdr:col>
      <xdr:colOff>0</xdr:colOff>
      <xdr:row>28</xdr:row>
      <xdr:rowOff>152400</xdr:rowOff>
    </xdr:to>
    <xdr:sp macro="" textlink="">
      <xdr:nvSpPr>
        <xdr:cNvPr id="6" name="Text Box 11"/>
        <xdr:cNvSpPr txBox="1">
          <a:spLocks noChangeArrowheads="1"/>
        </xdr:cNvSpPr>
      </xdr:nvSpPr>
      <xdr:spPr bwMode="auto">
        <a:xfrm>
          <a:off x="314325" y="4029075"/>
          <a:ext cx="104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66675</xdr:colOff>
      <xdr:row>28</xdr:row>
      <xdr:rowOff>19050</xdr:rowOff>
    </xdr:to>
    <xdr:sp macro="" textlink="">
      <xdr:nvSpPr>
        <xdr:cNvPr id="7" name="Text Box 11"/>
        <xdr:cNvSpPr txBox="1">
          <a:spLocks noChangeArrowheads="1"/>
        </xdr:cNvSpPr>
      </xdr:nvSpPr>
      <xdr:spPr bwMode="auto">
        <a:xfrm>
          <a:off x="381000" y="4029075"/>
          <a:ext cx="66675" cy="249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104775</xdr:colOff>
      <xdr:row>18</xdr:row>
      <xdr:rowOff>104775</xdr:rowOff>
    </xdr:to>
    <xdr:sp macro="" textlink="">
      <xdr:nvSpPr>
        <xdr:cNvPr id="8" name="Text Box 11"/>
        <xdr:cNvSpPr txBox="1">
          <a:spLocks noChangeArrowheads="1"/>
        </xdr:cNvSpPr>
      </xdr:nvSpPr>
      <xdr:spPr bwMode="auto">
        <a:xfrm>
          <a:off x="381000" y="4029075"/>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104775</xdr:colOff>
      <xdr:row>18</xdr:row>
      <xdr:rowOff>104775</xdr:rowOff>
    </xdr:to>
    <xdr:sp macro="" textlink="">
      <xdr:nvSpPr>
        <xdr:cNvPr id="9" name="Text Box 11"/>
        <xdr:cNvSpPr txBox="1">
          <a:spLocks noChangeArrowheads="1"/>
        </xdr:cNvSpPr>
      </xdr:nvSpPr>
      <xdr:spPr bwMode="auto">
        <a:xfrm>
          <a:off x="381000" y="4029075"/>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0</xdr:rowOff>
    </xdr:from>
    <xdr:to>
      <xdr:col>1</xdr:col>
      <xdr:colOff>0</xdr:colOff>
      <xdr:row>28</xdr:row>
      <xdr:rowOff>152400</xdr:rowOff>
    </xdr:to>
    <xdr:sp macro="" textlink="">
      <xdr:nvSpPr>
        <xdr:cNvPr id="10" name="Text Box 11"/>
        <xdr:cNvSpPr txBox="1">
          <a:spLocks noChangeArrowheads="1"/>
        </xdr:cNvSpPr>
      </xdr:nvSpPr>
      <xdr:spPr bwMode="auto">
        <a:xfrm>
          <a:off x="314325" y="4029075"/>
          <a:ext cx="104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0</xdr:rowOff>
    </xdr:from>
    <xdr:to>
      <xdr:col>1</xdr:col>
      <xdr:colOff>0</xdr:colOff>
      <xdr:row>28</xdr:row>
      <xdr:rowOff>152400</xdr:rowOff>
    </xdr:to>
    <xdr:sp macro="" textlink="">
      <xdr:nvSpPr>
        <xdr:cNvPr id="11" name="Text Box 11"/>
        <xdr:cNvSpPr txBox="1">
          <a:spLocks noChangeArrowheads="1"/>
        </xdr:cNvSpPr>
      </xdr:nvSpPr>
      <xdr:spPr bwMode="auto">
        <a:xfrm>
          <a:off x="314325" y="4029075"/>
          <a:ext cx="104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104775</xdr:colOff>
      <xdr:row>18</xdr:row>
      <xdr:rowOff>104775</xdr:rowOff>
    </xdr:to>
    <xdr:sp macro="" textlink="">
      <xdr:nvSpPr>
        <xdr:cNvPr id="12" name="Text Box 11"/>
        <xdr:cNvSpPr txBox="1">
          <a:spLocks noChangeArrowheads="1"/>
        </xdr:cNvSpPr>
      </xdr:nvSpPr>
      <xdr:spPr bwMode="auto">
        <a:xfrm>
          <a:off x="381000" y="4029075"/>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104775</xdr:colOff>
      <xdr:row>18</xdr:row>
      <xdr:rowOff>104775</xdr:rowOff>
    </xdr:to>
    <xdr:sp macro="" textlink="">
      <xdr:nvSpPr>
        <xdr:cNvPr id="13" name="Text Box 11"/>
        <xdr:cNvSpPr txBox="1">
          <a:spLocks noChangeArrowheads="1"/>
        </xdr:cNvSpPr>
      </xdr:nvSpPr>
      <xdr:spPr bwMode="auto">
        <a:xfrm>
          <a:off x="381000" y="4029075"/>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0</xdr:rowOff>
    </xdr:from>
    <xdr:to>
      <xdr:col>1</xdr:col>
      <xdr:colOff>0</xdr:colOff>
      <xdr:row>28</xdr:row>
      <xdr:rowOff>152400</xdr:rowOff>
    </xdr:to>
    <xdr:sp macro="" textlink="">
      <xdr:nvSpPr>
        <xdr:cNvPr id="14" name="Text Box 11"/>
        <xdr:cNvSpPr txBox="1">
          <a:spLocks noChangeArrowheads="1"/>
        </xdr:cNvSpPr>
      </xdr:nvSpPr>
      <xdr:spPr bwMode="auto">
        <a:xfrm>
          <a:off x="314325" y="4029075"/>
          <a:ext cx="104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0</xdr:rowOff>
    </xdr:from>
    <xdr:to>
      <xdr:col>1</xdr:col>
      <xdr:colOff>0</xdr:colOff>
      <xdr:row>28</xdr:row>
      <xdr:rowOff>152400</xdr:rowOff>
    </xdr:to>
    <xdr:sp macro="" textlink="">
      <xdr:nvSpPr>
        <xdr:cNvPr id="15" name="Text Box 11"/>
        <xdr:cNvSpPr txBox="1">
          <a:spLocks noChangeArrowheads="1"/>
        </xdr:cNvSpPr>
      </xdr:nvSpPr>
      <xdr:spPr bwMode="auto">
        <a:xfrm>
          <a:off x="314325" y="4029075"/>
          <a:ext cx="104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314325</xdr:colOff>
      <xdr:row>15</xdr:row>
      <xdr:rowOff>0</xdr:rowOff>
    </xdr:from>
    <xdr:to>
      <xdr:col>1</xdr:col>
      <xdr:colOff>0</xdr:colOff>
      <xdr:row>28</xdr:row>
      <xdr:rowOff>152400</xdr:rowOff>
    </xdr:to>
    <xdr:sp macro="" textlink="">
      <xdr:nvSpPr>
        <xdr:cNvPr id="16" name="Text Box 11"/>
        <xdr:cNvSpPr txBox="1">
          <a:spLocks noChangeArrowheads="1"/>
        </xdr:cNvSpPr>
      </xdr:nvSpPr>
      <xdr:spPr bwMode="auto">
        <a:xfrm>
          <a:off x="314325" y="4029075"/>
          <a:ext cx="104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66675</xdr:colOff>
      <xdr:row>28</xdr:row>
      <xdr:rowOff>19050</xdr:rowOff>
    </xdr:to>
    <xdr:sp macro="" textlink="">
      <xdr:nvSpPr>
        <xdr:cNvPr id="17" name="Text Box 11"/>
        <xdr:cNvSpPr txBox="1">
          <a:spLocks noChangeArrowheads="1"/>
        </xdr:cNvSpPr>
      </xdr:nvSpPr>
      <xdr:spPr bwMode="auto">
        <a:xfrm>
          <a:off x="381000" y="4029075"/>
          <a:ext cx="66675" cy="249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104775</xdr:colOff>
      <xdr:row>18</xdr:row>
      <xdr:rowOff>104775</xdr:rowOff>
    </xdr:to>
    <xdr:sp macro="" textlink="">
      <xdr:nvSpPr>
        <xdr:cNvPr id="18" name="Text Box 11"/>
        <xdr:cNvSpPr txBox="1">
          <a:spLocks noChangeArrowheads="1"/>
        </xdr:cNvSpPr>
      </xdr:nvSpPr>
      <xdr:spPr bwMode="auto">
        <a:xfrm>
          <a:off x="381000" y="4029075"/>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xdr:row>
      <xdr:rowOff>0</xdr:rowOff>
    </xdr:from>
    <xdr:to>
      <xdr:col>1</xdr:col>
      <xdr:colOff>104775</xdr:colOff>
      <xdr:row>18</xdr:row>
      <xdr:rowOff>104775</xdr:rowOff>
    </xdr:to>
    <xdr:sp macro="" textlink="">
      <xdr:nvSpPr>
        <xdr:cNvPr id="19" name="Text Box 11"/>
        <xdr:cNvSpPr txBox="1">
          <a:spLocks noChangeArrowheads="1"/>
        </xdr:cNvSpPr>
      </xdr:nvSpPr>
      <xdr:spPr bwMode="auto">
        <a:xfrm>
          <a:off x="381000" y="4029075"/>
          <a:ext cx="1047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H%20V&#7889;n%20&#273;&#7847;u%20t&#432;%20n&#259;m%20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11. CTMTQG"/>
      <sheetName val="PLI"/>
      <sheetName val="PL II"/>
      <sheetName val="PL III"/>
      <sheetName val="ODAKH NSNN"/>
      <sheetName val="NC07 TH TPCP"/>
      <sheetName val="NC08 TPCP KH"/>
      <sheetName val="NC11 PPP"/>
      <sheetName val="BM18 BC nam DP"/>
      <sheetName val="Quy2THDP"/>
      <sheetName val="Quy2TPCPDP"/>
      <sheetName val="Quy2von khac Dp"/>
    </sheetNames>
    <sheetDataSet>
      <sheetData sheetId="0"/>
      <sheetData sheetId="1"/>
      <sheetData sheetId="2">
        <row r="12">
          <cell r="J12">
            <v>3000</v>
          </cell>
        </row>
        <row r="23">
          <cell r="J23">
            <v>6588</v>
          </cell>
        </row>
        <row r="41">
          <cell r="J41">
            <v>5200</v>
          </cell>
        </row>
        <row r="44">
          <cell r="J44">
            <v>440</v>
          </cell>
        </row>
        <row r="47">
          <cell r="J47">
            <v>2500</v>
          </cell>
        </row>
        <row r="52">
          <cell r="J52">
            <v>1350</v>
          </cell>
        </row>
      </sheetData>
      <sheetData sheetId="3">
        <row r="11">
          <cell r="K11">
            <v>32000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A3" sqref="A3:D3"/>
    </sheetView>
  </sheetViews>
  <sheetFormatPr defaultRowHeight="15" x14ac:dyDescent="0.25"/>
  <cols>
    <col min="1" max="1" width="6.5703125" style="2" customWidth="1"/>
    <col min="2" max="2" width="46.140625" style="2" customWidth="1"/>
    <col min="3" max="3" width="15.5703125" style="2" customWidth="1"/>
    <col min="4" max="4" width="12.28515625" style="2" customWidth="1"/>
    <col min="5" max="256" width="9.140625" style="2"/>
    <col min="257" max="257" width="6.5703125" style="2" customWidth="1"/>
    <col min="258" max="258" width="46.140625" style="2" customWidth="1"/>
    <col min="259" max="259" width="18.5703125" style="2" customWidth="1"/>
    <col min="260" max="260" width="16.7109375" style="2" customWidth="1"/>
    <col min="261" max="512" width="9.140625" style="2"/>
    <col min="513" max="513" width="6.5703125" style="2" customWidth="1"/>
    <col min="514" max="514" width="46.140625" style="2" customWidth="1"/>
    <col min="515" max="515" width="18.5703125" style="2" customWidth="1"/>
    <col min="516" max="516" width="16.7109375" style="2" customWidth="1"/>
    <col min="517" max="768" width="9.140625" style="2"/>
    <col min="769" max="769" width="6.5703125" style="2" customWidth="1"/>
    <col min="770" max="770" width="46.140625" style="2" customWidth="1"/>
    <col min="771" max="771" width="18.5703125" style="2" customWidth="1"/>
    <col min="772" max="772" width="16.7109375" style="2" customWidth="1"/>
    <col min="773" max="1024" width="9.140625" style="2"/>
    <col min="1025" max="1025" width="6.5703125" style="2" customWidth="1"/>
    <col min="1026" max="1026" width="46.140625" style="2" customWidth="1"/>
    <col min="1027" max="1027" width="18.5703125" style="2" customWidth="1"/>
    <col min="1028" max="1028" width="16.7109375" style="2" customWidth="1"/>
    <col min="1029" max="1280" width="9.140625" style="2"/>
    <col min="1281" max="1281" width="6.5703125" style="2" customWidth="1"/>
    <col min="1282" max="1282" width="46.140625" style="2" customWidth="1"/>
    <col min="1283" max="1283" width="18.5703125" style="2" customWidth="1"/>
    <col min="1284" max="1284" width="16.7109375" style="2" customWidth="1"/>
    <col min="1285" max="1536" width="9.140625" style="2"/>
    <col min="1537" max="1537" width="6.5703125" style="2" customWidth="1"/>
    <col min="1538" max="1538" width="46.140625" style="2" customWidth="1"/>
    <col min="1539" max="1539" width="18.5703125" style="2" customWidth="1"/>
    <col min="1540" max="1540" width="16.7109375" style="2" customWidth="1"/>
    <col min="1541" max="1792" width="9.140625" style="2"/>
    <col min="1793" max="1793" width="6.5703125" style="2" customWidth="1"/>
    <col min="1794" max="1794" width="46.140625" style="2" customWidth="1"/>
    <col min="1795" max="1795" width="18.5703125" style="2" customWidth="1"/>
    <col min="1796" max="1796" width="16.7109375" style="2" customWidth="1"/>
    <col min="1797" max="2048" width="9.140625" style="2"/>
    <col min="2049" max="2049" width="6.5703125" style="2" customWidth="1"/>
    <col min="2050" max="2050" width="46.140625" style="2" customWidth="1"/>
    <col min="2051" max="2051" width="18.5703125" style="2" customWidth="1"/>
    <col min="2052" max="2052" width="16.7109375" style="2" customWidth="1"/>
    <col min="2053" max="2304" width="9.140625" style="2"/>
    <col min="2305" max="2305" width="6.5703125" style="2" customWidth="1"/>
    <col min="2306" max="2306" width="46.140625" style="2" customWidth="1"/>
    <col min="2307" max="2307" width="18.5703125" style="2" customWidth="1"/>
    <col min="2308" max="2308" width="16.7109375" style="2" customWidth="1"/>
    <col min="2309" max="2560" width="9.140625" style="2"/>
    <col min="2561" max="2561" width="6.5703125" style="2" customWidth="1"/>
    <col min="2562" max="2562" width="46.140625" style="2" customWidth="1"/>
    <col min="2563" max="2563" width="18.5703125" style="2" customWidth="1"/>
    <col min="2564" max="2564" width="16.7109375" style="2" customWidth="1"/>
    <col min="2565" max="2816" width="9.140625" style="2"/>
    <col min="2817" max="2817" width="6.5703125" style="2" customWidth="1"/>
    <col min="2818" max="2818" width="46.140625" style="2" customWidth="1"/>
    <col min="2819" max="2819" width="18.5703125" style="2" customWidth="1"/>
    <col min="2820" max="2820" width="16.7109375" style="2" customWidth="1"/>
    <col min="2821" max="3072" width="9.140625" style="2"/>
    <col min="3073" max="3073" width="6.5703125" style="2" customWidth="1"/>
    <col min="3074" max="3074" width="46.140625" style="2" customWidth="1"/>
    <col min="3075" max="3075" width="18.5703125" style="2" customWidth="1"/>
    <col min="3076" max="3076" width="16.7109375" style="2" customWidth="1"/>
    <col min="3077" max="3328" width="9.140625" style="2"/>
    <col min="3329" max="3329" width="6.5703125" style="2" customWidth="1"/>
    <col min="3330" max="3330" width="46.140625" style="2" customWidth="1"/>
    <col min="3331" max="3331" width="18.5703125" style="2" customWidth="1"/>
    <col min="3332" max="3332" width="16.7109375" style="2" customWidth="1"/>
    <col min="3333" max="3584" width="9.140625" style="2"/>
    <col min="3585" max="3585" width="6.5703125" style="2" customWidth="1"/>
    <col min="3586" max="3586" width="46.140625" style="2" customWidth="1"/>
    <col min="3587" max="3587" width="18.5703125" style="2" customWidth="1"/>
    <col min="3588" max="3588" width="16.7109375" style="2" customWidth="1"/>
    <col min="3589" max="3840" width="9.140625" style="2"/>
    <col min="3841" max="3841" width="6.5703125" style="2" customWidth="1"/>
    <col min="3842" max="3842" width="46.140625" style="2" customWidth="1"/>
    <col min="3843" max="3843" width="18.5703125" style="2" customWidth="1"/>
    <col min="3844" max="3844" width="16.7109375" style="2" customWidth="1"/>
    <col min="3845" max="4096" width="9.140625" style="2"/>
    <col min="4097" max="4097" width="6.5703125" style="2" customWidth="1"/>
    <col min="4098" max="4098" width="46.140625" style="2" customWidth="1"/>
    <col min="4099" max="4099" width="18.5703125" style="2" customWidth="1"/>
    <col min="4100" max="4100" width="16.7109375" style="2" customWidth="1"/>
    <col min="4101" max="4352" width="9.140625" style="2"/>
    <col min="4353" max="4353" width="6.5703125" style="2" customWidth="1"/>
    <col min="4354" max="4354" width="46.140625" style="2" customWidth="1"/>
    <col min="4355" max="4355" width="18.5703125" style="2" customWidth="1"/>
    <col min="4356" max="4356" width="16.7109375" style="2" customWidth="1"/>
    <col min="4357" max="4608" width="9.140625" style="2"/>
    <col min="4609" max="4609" width="6.5703125" style="2" customWidth="1"/>
    <col min="4610" max="4610" width="46.140625" style="2" customWidth="1"/>
    <col min="4611" max="4611" width="18.5703125" style="2" customWidth="1"/>
    <col min="4612" max="4612" width="16.7109375" style="2" customWidth="1"/>
    <col min="4613" max="4864" width="9.140625" style="2"/>
    <col min="4865" max="4865" width="6.5703125" style="2" customWidth="1"/>
    <col min="4866" max="4866" width="46.140625" style="2" customWidth="1"/>
    <col min="4867" max="4867" width="18.5703125" style="2" customWidth="1"/>
    <col min="4868" max="4868" width="16.7109375" style="2" customWidth="1"/>
    <col min="4869" max="5120" width="9.140625" style="2"/>
    <col min="5121" max="5121" width="6.5703125" style="2" customWidth="1"/>
    <col min="5122" max="5122" width="46.140625" style="2" customWidth="1"/>
    <col min="5123" max="5123" width="18.5703125" style="2" customWidth="1"/>
    <col min="5124" max="5124" width="16.7109375" style="2" customWidth="1"/>
    <col min="5125" max="5376" width="9.140625" style="2"/>
    <col min="5377" max="5377" width="6.5703125" style="2" customWidth="1"/>
    <col min="5378" max="5378" width="46.140625" style="2" customWidth="1"/>
    <col min="5379" max="5379" width="18.5703125" style="2" customWidth="1"/>
    <col min="5380" max="5380" width="16.7109375" style="2" customWidth="1"/>
    <col min="5381" max="5632" width="9.140625" style="2"/>
    <col min="5633" max="5633" width="6.5703125" style="2" customWidth="1"/>
    <col min="5634" max="5634" width="46.140625" style="2" customWidth="1"/>
    <col min="5635" max="5635" width="18.5703125" style="2" customWidth="1"/>
    <col min="5636" max="5636" width="16.7109375" style="2" customWidth="1"/>
    <col min="5637" max="5888" width="9.140625" style="2"/>
    <col min="5889" max="5889" width="6.5703125" style="2" customWidth="1"/>
    <col min="5890" max="5890" width="46.140625" style="2" customWidth="1"/>
    <col min="5891" max="5891" width="18.5703125" style="2" customWidth="1"/>
    <col min="5892" max="5892" width="16.7109375" style="2" customWidth="1"/>
    <col min="5893" max="6144" width="9.140625" style="2"/>
    <col min="6145" max="6145" width="6.5703125" style="2" customWidth="1"/>
    <col min="6146" max="6146" width="46.140625" style="2" customWidth="1"/>
    <col min="6147" max="6147" width="18.5703125" style="2" customWidth="1"/>
    <col min="6148" max="6148" width="16.7109375" style="2" customWidth="1"/>
    <col min="6149" max="6400" width="9.140625" style="2"/>
    <col min="6401" max="6401" width="6.5703125" style="2" customWidth="1"/>
    <col min="6402" max="6402" width="46.140625" style="2" customWidth="1"/>
    <col min="6403" max="6403" width="18.5703125" style="2" customWidth="1"/>
    <col min="6404" max="6404" width="16.7109375" style="2" customWidth="1"/>
    <col min="6405" max="6656" width="9.140625" style="2"/>
    <col min="6657" max="6657" width="6.5703125" style="2" customWidth="1"/>
    <col min="6658" max="6658" width="46.140625" style="2" customWidth="1"/>
    <col min="6659" max="6659" width="18.5703125" style="2" customWidth="1"/>
    <col min="6660" max="6660" width="16.7109375" style="2" customWidth="1"/>
    <col min="6661" max="6912" width="9.140625" style="2"/>
    <col min="6913" max="6913" width="6.5703125" style="2" customWidth="1"/>
    <col min="6914" max="6914" width="46.140625" style="2" customWidth="1"/>
    <col min="6915" max="6915" width="18.5703125" style="2" customWidth="1"/>
    <col min="6916" max="6916" width="16.7109375" style="2" customWidth="1"/>
    <col min="6917" max="7168" width="9.140625" style="2"/>
    <col min="7169" max="7169" width="6.5703125" style="2" customWidth="1"/>
    <col min="7170" max="7170" width="46.140625" style="2" customWidth="1"/>
    <col min="7171" max="7171" width="18.5703125" style="2" customWidth="1"/>
    <col min="7172" max="7172" width="16.7109375" style="2" customWidth="1"/>
    <col min="7173" max="7424" width="9.140625" style="2"/>
    <col min="7425" max="7425" width="6.5703125" style="2" customWidth="1"/>
    <col min="7426" max="7426" width="46.140625" style="2" customWidth="1"/>
    <col min="7427" max="7427" width="18.5703125" style="2" customWidth="1"/>
    <col min="7428" max="7428" width="16.7109375" style="2" customWidth="1"/>
    <col min="7429" max="7680" width="9.140625" style="2"/>
    <col min="7681" max="7681" width="6.5703125" style="2" customWidth="1"/>
    <col min="7682" max="7682" width="46.140625" style="2" customWidth="1"/>
    <col min="7683" max="7683" width="18.5703125" style="2" customWidth="1"/>
    <col min="7684" max="7684" width="16.7109375" style="2" customWidth="1"/>
    <col min="7685" max="7936" width="9.140625" style="2"/>
    <col min="7937" max="7937" width="6.5703125" style="2" customWidth="1"/>
    <col min="7938" max="7938" width="46.140625" style="2" customWidth="1"/>
    <col min="7939" max="7939" width="18.5703125" style="2" customWidth="1"/>
    <col min="7940" max="7940" width="16.7109375" style="2" customWidth="1"/>
    <col min="7941" max="8192" width="9.140625" style="2"/>
    <col min="8193" max="8193" width="6.5703125" style="2" customWidth="1"/>
    <col min="8194" max="8194" width="46.140625" style="2" customWidth="1"/>
    <col min="8195" max="8195" width="18.5703125" style="2" customWidth="1"/>
    <col min="8196" max="8196" width="16.7109375" style="2" customWidth="1"/>
    <col min="8197" max="8448" width="9.140625" style="2"/>
    <col min="8449" max="8449" width="6.5703125" style="2" customWidth="1"/>
    <col min="8450" max="8450" width="46.140625" style="2" customWidth="1"/>
    <col min="8451" max="8451" width="18.5703125" style="2" customWidth="1"/>
    <col min="8452" max="8452" width="16.7109375" style="2" customWidth="1"/>
    <col min="8453" max="8704" width="9.140625" style="2"/>
    <col min="8705" max="8705" width="6.5703125" style="2" customWidth="1"/>
    <col min="8706" max="8706" width="46.140625" style="2" customWidth="1"/>
    <col min="8707" max="8707" width="18.5703125" style="2" customWidth="1"/>
    <col min="8708" max="8708" width="16.7109375" style="2" customWidth="1"/>
    <col min="8709" max="8960" width="9.140625" style="2"/>
    <col min="8961" max="8961" width="6.5703125" style="2" customWidth="1"/>
    <col min="8962" max="8962" width="46.140625" style="2" customWidth="1"/>
    <col min="8963" max="8963" width="18.5703125" style="2" customWidth="1"/>
    <col min="8964" max="8964" width="16.7109375" style="2" customWidth="1"/>
    <col min="8965" max="9216" width="9.140625" style="2"/>
    <col min="9217" max="9217" width="6.5703125" style="2" customWidth="1"/>
    <col min="9218" max="9218" width="46.140625" style="2" customWidth="1"/>
    <col min="9219" max="9219" width="18.5703125" style="2" customWidth="1"/>
    <col min="9220" max="9220" width="16.7109375" style="2" customWidth="1"/>
    <col min="9221" max="9472" width="9.140625" style="2"/>
    <col min="9473" max="9473" width="6.5703125" style="2" customWidth="1"/>
    <col min="9474" max="9474" width="46.140625" style="2" customWidth="1"/>
    <col min="9475" max="9475" width="18.5703125" style="2" customWidth="1"/>
    <col min="9476" max="9476" width="16.7109375" style="2" customWidth="1"/>
    <col min="9477" max="9728" width="9.140625" style="2"/>
    <col min="9729" max="9729" width="6.5703125" style="2" customWidth="1"/>
    <col min="9730" max="9730" width="46.140625" style="2" customWidth="1"/>
    <col min="9731" max="9731" width="18.5703125" style="2" customWidth="1"/>
    <col min="9732" max="9732" width="16.7109375" style="2" customWidth="1"/>
    <col min="9733" max="9984" width="9.140625" style="2"/>
    <col min="9985" max="9985" width="6.5703125" style="2" customWidth="1"/>
    <col min="9986" max="9986" width="46.140625" style="2" customWidth="1"/>
    <col min="9987" max="9987" width="18.5703125" style="2" customWidth="1"/>
    <col min="9988" max="9988" width="16.7109375" style="2" customWidth="1"/>
    <col min="9989" max="10240" width="9.140625" style="2"/>
    <col min="10241" max="10241" width="6.5703125" style="2" customWidth="1"/>
    <col min="10242" max="10242" width="46.140625" style="2" customWidth="1"/>
    <col min="10243" max="10243" width="18.5703125" style="2" customWidth="1"/>
    <col min="10244" max="10244" width="16.7109375" style="2" customWidth="1"/>
    <col min="10245" max="10496" width="9.140625" style="2"/>
    <col min="10497" max="10497" width="6.5703125" style="2" customWidth="1"/>
    <col min="10498" max="10498" width="46.140625" style="2" customWidth="1"/>
    <col min="10499" max="10499" width="18.5703125" style="2" customWidth="1"/>
    <col min="10500" max="10500" width="16.7109375" style="2" customWidth="1"/>
    <col min="10501" max="10752" width="9.140625" style="2"/>
    <col min="10753" max="10753" width="6.5703125" style="2" customWidth="1"/>
    <col min="10754" max="10754" width="46.140625" style="2" customWidth="1"/>
    <col min="10755" max="10755" width="18.5703125" style="2" customWidth="1"/>
    <col min="10756" max="10756" width="16.7109375" style="2" customWidth="1"/>
    <col min="10757" max="11008" width="9.140625" style="2"/>
    <col min="11009" max="11009" width="6.5703125" style="2" customWidth="1"/>
    <col min="11010" max="11010" width="46.140625" style="2" customWidth="1"/>
    <col min="11011" max="11011" width="18.5703125" style="2" customWidth="1"/>
    <col min="11012" max="11012" width="16.7109375" style="2" customWidth="1"/>
    <col min="11013" max="11264" width="9.140625" style="2"/>
    <col min="11265" max="11265" width="6.5703125" style="2" customWidth="1"/>
    <col min="11266" max="11266" width="46.140625" style="2" customWidth="1"/>
    <col min="11267" max="11267" width="18.5703125" style="2" customWidth="1"/>
    <col min="11268" max="11268" width="16.7109375" style="2" customWidth="1"/>
    <col min="11269" max="11520" width="9.140625" style="2"/>
    <col min="11521" max="11521" width="6.5703125" style="2" customWidth="1"/>
    <col min="11522" max="11522" width="46.140625" style="2" customWidth="1"/>
    <col min="11523" max="11523" width="18.5703125" style="2" customWidth="1"/>
    <col min="11524" max="11524" width="16.7109375" style="2" customWidth="1"/>
    <col min="11525" max="11776" width="9.140625" style="2"/>
    <col min="11777" max="11777" width="6.5703125" style="2" customWidth="1"/>
    <col min="11778" max="11778" width="46.140625" style="2" customWidth="1"/>
    <col min="11779" max="11779" width="18.5703125" style="2" customWidth="1"/>
    <col min="11780" max="11780" width="16.7109375" style="2" customWidth="1"/>
    <col min="11781" max="12032" width="9.140625" style="2"/>
    <col min="12033" max="12033" width="6.5703125" style="2" customWidth="1"/>
    <col min="12034" max="12034" width="46.140625" style="2" customWidth="1"/>
    <col min="12035" max="12035" width="18.5703125" style="2" customWidth="1"/>
    <col min="12036" max="12036" width="16.7109375" style="2" customWidth="1"/>
    <col min="12037" max="12288" width="9.140625" style="2"/>
    <col min="12289" max="12289" width="6.5703125" style="2" customWidth="1"/>
    <col min="12290" max="12290" width="46.140625" style="2" customWidth="1"/>
    <col min="12291" max="12291" width="18.5703125" style="2" customWidth="1"/>
    <col min="12292" max="12292" width="16.7109375" style="2" customWidth="1"/>
    <col min="12293" max="12544" width="9.140625" style="2"/>
    <col min="12545" max="12545" width="6.5703125" style="2" customWidth="1"/>
    <col min="12546" max="12546" width="46.140625" style="2" customWidth="1"/>
    <col min="12547" max="12547" width="18.5703125" style="2" customWidth="1"/>
    <col min="12548" max="12548" width="16.7109375" style="2" customWidth="1"/>
    <col min="12549" max="12800" width="9.140625" style="2"/>
    <col min="12801" max="12801" width="6.5703125" style="2" customWidth="1"/>
    <col min="12802" max="12802" width="46.140625" style="2" customWidth="1"/>
    <col min="12803" max="12803" width="18.5703125" style="2" customWidth="1"/>
    <col min="12804" max="12804" width="16.7109375" style="2" customWidth="1"/>
    <col min="12805" max="13056" width="9.140625" style="2"/>
    <col min="13057" max="13057" width="6.5703125" style="2" customWidth="1"/>
    <col min="13058" max="13058" width="46.140625" style="2" customWidth="1"/>
    <col min="13059" max="13059" width="18.5703125" style="2" customWidth="1"/>
    <col min="13060" max="13060" width="16.7109375" style="2" customWidth="1"/>
    <col min="13061" max="13312" width="9.140625" style="2"/>
    <col min="13313" max="13313" width="6.5703125" style="2" customWidth="1"/>
    <col min="13314" max="13314" width="46.140625" style="2" customWidth="1"/>
    <col min="13315" max="13315" width="18.5703125" style="2" customWidth="1"/>
    <col min="13316" max="13316" width="16.7109375" style="2" customWidth="1"/>
    <col min="13317" max="13568" width="9.140625" style="2"/>
    <col min="13569" max="13569" width="6.5703125" style="2" customWidth="1"/>
    <col min="13570" max="13570" width="46.140625" style="2" customWidth="1"/>
    <col min="13571" max="13571" width="18.5703125" style="2" customWidth="1"/>
    <col min="13572" max="13572" width="16.7109375" style="2" customWidth="1"/>
    <col min="13573" max="13824" width="9.140625" style="2"/>
    <col min="13825" max="13825" width="6.5703125" style="2" customWidth="1"/>
    <col min="13826" max="13826" width="46.140625" style="2" customWidth="1"/>
    <col min="13827" max="13827" width="18.5703125" style="2" customWidth="1"/>
    <col min="13828" max="13828" width="16.7109375" style="2" customWidth="1"/>
    <col min="13829" max="14080" width="9.140625" style="2"/>
    <col min="14081" max="14081" width="6.5703125" style="2" customWidth="1"/>
    <col min="14082" max="14082" width="46.140625" style="2" customWidth="1"/>
    <col min="14083" max="14083" width="18.5703125" style="2" customWidth="1"/>
    <col min="14084" max="14084" width="16.7109375" style="2" customWidth="1"/>
    <col min="14085" max="14336" width="9.140625" style="2"/>
    <col min="14337" max="14337" width="6.5703125" style="2" customWidth="1"/>
    <col min="14338" max="14338" width="46.140625" style="2" customWidth="1"/>
    <col min="14339" max="14339" width="18.5703125" style="2" customWidth="1"/>
    <col min="14340" max="14340" width="16.7109375" style="2" customWidth="1"/>
    <col min="14341" max="14592" width="9.140625" style="2"/>
    <col min="14593" max="14593" width="6.5703125" style="2" customWidth="1"/>
    <col min="14594" max="14594" width="46.140625" style="2" customWidth="1"/>
    <col min="14595" max="14595" width="18.5703125" style="2" customWidth="1"/>
    <col min="14596" max="14596" width="16.7109375" style="2" customWidth="1"/>
    <col min="14597" max="14848" width="9.140625" style="2"/>
    <col min="14849" max="14849" width="6.5703125" style="2" customWidth="1"/>
    <col min="14850" max="14850" width="46.140625" style="2" customWidth="1"/>
    <col min="14851" max="14851" width="18.5703125" style="2" customWidth="1"/>
    <col min="14852" max="14852" width="16.7109375" style="2" customWidth="1"/>
    <col min="14853" max="15104" width="9.140625" style="2"/>
    <col min="15105" max="15105" width="6.5703125" style="2" customWidth="1"/>
    <col min="15106" max="15106" width="46.140625" style="2" customWidth="1"/>
    <col min="15107" max="15107" width="18.5703125" style="2" customWidth="1"/>
    <col min="15108" max="15108" width="16.7109375" style="2" customWidth="1"/>
    <col min="15109" max="15360" width="9.140625" style="2"/>
    <col min="15361" max="15361" width="6.5703125" style="2" customWidth="1"/>
    <col min="15362" max="15362" width="46.140625" style="2" customWidth="1"/>
    <col min="15363" max="15363" width="18.5703125" style="2" customWidth="1"/>
    <col min="15364" max="15364" width="16.7109375" style="2" customWidth="1"/>
    <col min="15365" max="15616" width="9.140625" style="2"/>
    <col min="15617" max="15617" width="6.5703125" style="2" customWidth="1"/>
    <col min="15618" max="15618" width="46.140625" style="2" customWidth="1"/>
    <col min="15619" max="15619" width="18.5703125" style="2" customWidth="1"/>
    <col min="15620" max="15620" width="16.7109375" style="2" customWidth="1"/>
    <col min="15621" max="15872" width="9.140625" style="2"/>
    <col min="15873" max="15873" width="6.5703125" style="2" customWidth="1"/>
    <col min="15874" max="15874" width="46.140625" style="2" customWidth="1"/>
    <col min="15875" max="15875" width="18.5703125" style="2" customWidth="1"/>
    <col min="15876" max="15876" width="16.7109375" style="2" customWidth="1"/>
    <col min="15877" max="16128" width="9.140625" style="2"/>
    <col min="16129" max="16129" width="6.5703125" style="2" customWidth="1"/>
    <col min="16130" max="16130" width="46.140625" style="2" customWidth="1"/>
    <col min="16131" max="16131" width="18.5703125" style="2" customWidth="1"/>
    <col min="16132" max="16132" width="16.7109375" style="2" customWidth="1"/>
    <col min="16133" max="16384" width="9.140625" style="2"/>
  </cols>
  <sheetData>
    <row r="1" spans="1:4" s="1" customFormat="1" ht="21" customHeight="1" x14ac:dyDescent="0.25">
      <c r="A1" s="22" t="s">
        <v>0</v>
      </c>
      <c r="B1" s="22"/>
      <c r="C1" s="22"/>
      <c r="D1" s="22"/>
    </row>
    <row r="2" spans="1:4" s="1" customFormat="1" ht="21" customHeight="1" x14ac:dyDescent="0.25">
      <c r="A2" s="22" t="s">
        <v>1</v>
      </c>
      <c r="B2" s="22"/>
      <c r="C2" s="22"/>
      <c r="D2" s="22"/>
    </row>
    <row r="3" spans="1:4" ht="21" customHeight="1" x14ac:dyDescent="0.25">
      <c r="A3" s="23" t="s">
        <v>148</v>
      </c>
      <c r="B3" s="24"/>
      <c r="C3" s="24"/>
      <c r="D3" s="24"/>
    </row>
    <row r="4" spans="1:4" x14ac:dyDescent="0.25">
      <c r="C4" s="25" t="s">
        <v>2</v>
      </c>
      <c r="D4" s="25"/>
    </row>
    <row r="5" spans="1:4" s="3" customFormat="1" ht="14.25" x14ac:dyDescent="0.25">
      <c r="A5" s="26" t="s">
        <v>3</v>
      </c>
      <c r="B5" s="26" t="s">
        <v>4</v>
      </c>
      <c r="C5" s="27" t="s">
        <v>5</v>
      </c>
      <c r="D5" s="26" t="s">
        <v>6</v>
      </c>
    </row>
    <row r="6" spans="1:4" s="3" customFormat="1" ht="24" customHeight="1" x14ac:dyDescent="0.25">
      <c r="A6" s="26"/>
      <c r="B6" s="26"/>
      <c r="C6" s="26"/>
      <c r="D6" s="26"/>
    </row>
    <row r="7" spans="1:4" s="3" customFormat="1" ht="14.25" x14ac:dyDescent="0.25">
      <c r="A7" s="6"/>
      <c r="B7" s="5" t="s">
        <v>7</v>
      </c>
      <c r="C7" s="8">
        <f>C8+C16</f>
        <v>51078</v>
      </c>
      <c r="D7" s="5"/>
    </row>
    <row r="8" spans="1:4" s="3" customFormat="1" ht="14.25" x14ac:dyDescent="0.25">
      <c r="A8" s="6" t="s">
        <v>8</v>
      </c>
      <c r="B8" s="5" t="s">
        <v>9</v>
      </c>
      <c r="C8" s="8">
        <f>C9+C10+C11+C14+C15</f>
        <v>19078</v>
      </c>
      <c r="D8" s="5"/>
    </row>
    <row r="9" spans="1:4" ht="45" x14ac:dyDescent="0.25">
      <c r="A9" s="7">
        <v>1</v>
      </c>
      <c r="B9" s="4" t="s">
        <v>10</v>
      </c>
      <c r="C9" s="9">
        <f>'[1]PL II'!J12</f>
        <v>3000</v>
      </c>
      <c r="D9" s="4"/>
    </row>
    <row r="10" spans="1:4" ht="30" x14ac:dyDescent="0.25">
      <c r="A10" s="7">
        <v>2</v>
      </c>
      <c r="B10" s="4" t="s">
        <v>11</v>
      </c>
      <c r="C10" s="9">
        <f>'[1]PL II'!J23</f>
        <v>6588</v>
      </c>
      <c r="D10" s="4"/>
    </row>
    <row r="11" spans="1:4" x14ac:dyDescent="0.25">
      <c r="A11" s="7">
        <v>3</v>
      </c>
      <c r="B11" s="4" t="s">
        <v>12</v>
      </c>
      <c r="C11" s="9">
        <f>C12+C13</f>
        <v>5640</v>
      </c>
      <c r="D11" s="4"/>
    </row>
    <row r="12" spans="1:4" x14ac:dyDescent="0.25">
      <c r="A12" s="7" t="s">
        <v>13</v>
      </c>
      <c r="B12" s="4" t="s">
        <v>14</v>
      </c>
      <c r="C12" s="9">
        <f>'[1]PL II'!J41</f>
        <v>5200</v>
      </c>
      <c r="D12" s="4"/>
    </row>
    <row r="13" spans="1:4" ht="30" x14ac:dyDescent="0.25">
      <c r="A13" s="7" t="s">
        <v>15</v>
      </c>
      <c r="B13" s="4" t="s">
        <v>16</v>
      </c>
      <c r="C13" s="9">
        <f>'[1]PL II'!J44</f>
        <v>440</v>
      </c>
      <c r="D13" s="4"/>
    </row>
    <row r="14" spans="1:4" ht="30" x14ac:dyDescent="0.25">
      <c r="A14" s="7">
        <v>4</v>
      </c>
      <c r="B14" s="4" t="s">
        <v>17</v>
      </c>
      <c r="C14" s="9">
        <f>'[1]PL II'!J47</f>
        <v>2500</v>
      </c>
      <c r="D14" s="4"/>
    </row>
    <row r="15" spans="1:4" x14ac:dyDescent="0.25">
      <c r="A15" s="7">
        <v>5</v>
      </c>
      <c r="B15" s="4" t="s">
        <v>18</v>
      </c>
      <c r="C15" s="9">
        <f>'[1]PL II'!J52</f>
        <v>1350</v>
      </c>
      <c r="D15" s="4"/>
    </row>
    <row r="16" spans="1:4" s="3" customFormat="1" ht="14.25" x14ac:dyDescent="0.25">
      <c r="A16" s="6" t="s">
        <v>19</v>
      </c>
      <c r="B16" s="5" t="s">
        <v>20</v>
      </c>
      <c r="C16" s="8">
        <f>'[1]PL III'!K11</f>
        <v>32000</v>
      </c>
      <c r="D16" s="5"/>
    </row>
  </sheetData>
  <mergeCells count="8">
    <mergeCell ref="A1:D1"/>
    <mergeCell ref="A2:D2"/>
    <mergeCell ref="A3:D3"/>
    <mergeCell ref="C4:D4"/>
    <mergeCell ref="A5:A6"/>
    <mergeCell ref="B5:B6"/>
    <mergeCell ref="C5:C6"/>
    <mergeCell ref="D5:D6"/>
  </mergeCells>
  <printOptions horizontalCentere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B10" sqref="B10"/>
    </sheetView>
  </sheetViews>
  <sheetFormatPr defaultRowHeight="15" x14ac:dyDescent="0.25"/>
  <cols>
    <col min="1" max="1" width="5.7109375" style="12" customWidth="1"/>
    <col min="2" max="2" width="55" style="11" customWidth="1"/>
    <col min="3" max="3" width="17.5703125" style="11" customWidth="1"/>
    <col min="4" max="4" width="17.85546875" style="11" customWidth="1"/>
    <col min="5" max="5" width="21.28515625" style="11" customWidth="1"/>
    <col min="6" max="6" width="9.42578125" style="11" customWidth="1"/>
    <col min="7" max="7" width="14.42578125" style="11" customWidth="1"/>
    <col min="8" max="9" width="12.140625" style="11" customWidth="1"/>
    <col min="10" max="10" width="14.140625" style="11" customWidth="1"/>
    <col min="11" max="11" width="29.42578125" style="11" customWidth="1"/>
    <col min="12" max="183" width="9.140625" style="11"/>
    <col min="184" max="184" width="5.140625" style="11" customWidth="1"/>
    <col min="185" max="185" width="32.42578125" style="11" customWidth="1"/>
    <col min="186" max="188" width="10.28515625" style="11" customWidth="1"/>
    <col min="189" max="190" width="12.42578125" style="11" customWidth="1"/>
    <col min="191" max="191" width="11.28515625" style="11" customWidth="1"/>
    <col min="192" max="192" width="12.42578125" style="11" customWidth="1"/>
    <col min="193" max="193" width="11.28515625" style="11" customWidth="1"/>
    <col min="194" max="194" width="12.42578125" style="11" customWidth="1"/>
    <col min="195" max="195" width="11.28515625" style="11" customWidth="1"/>
    <col min="196" max="196" width="12.42578125" style="11" customWidth="1"/>
    <col min="197" max="197" width="11.28515625" style="11" customWidth="1"/>
    <col min="198" max="198" width="12.42578125" style="11" customWidth="1"/>
    <col min="199" max="199" width="11.28515625" style="11" customWidth="1"/>
    <col min="200" max="200" width="14.140625" style="11" customWidth="1"/>
    <col min="201" max="201" width="10.28515625" style="11" customWidth="1"/>
    <col min="202" max="202" width="17.140625" style="11" customWidth="1"/>
    <col min="203" max="203" width="12" style="11" customWidth="1"/>
    <col min="204" max="204" width="14.140625" style="11" customWidth="1"/>
    <col min="205" max="205" width="10.28515625" style="11" customWidth="1"/>
    <col min="206" max="206" width="17.140625" style="11" customWidth="1"/>
    <col min="207" max="207" width="12" style="11" customWidth="1"/>
    <col min="208" max="208" width="10.7109375" style="11" customWidth="1"/>
    <col min="209" max="211" width="0" style="11" hidden="1" customWidth="1"/>
    <col min="212" max="256" width="9.140625" style="11"/>
    <col min="257" max="257" width="5.7109375" style="11" customWidth="1"/>
    <col min="258" max="258" width="55" style="11" customWidth="1"/>
    <col min="259" max="259" width="17.5703125" style="11" customWidth="1"/>
    <col min="260" max="260" width="15.28515625" style="11" customWidth="1"/>
    <col min="261" max="261" width="21.28515625" style="11" customWidth="1"/>
    <col min="262" max="262" width="9.42578125" style="11" customWidth="1"/>
    <col min="263" max="263" width="16" style="11" customWidth="1"/>
    <col min="264" max="265" width="12.140625" style="11" customWidth="1"/>
    <col min="266" max="266" width="14.140625" style="11" customWidth="1"/>
    <col min="267" max="267" width="29.5703125" style="11" customWidth="1"/>
    <col min="268" max="439" width="9.140625" style="11"/>
    <col min="440" max="440" width="5.140625" style="11" customWidth="1"/>
    <col min="441" max="441" width="32.42578125" style="11" customWidth="1"/>
    <col min="442" max="444" width="10.28515625" style="11" customWidth="1"/>
    <col min="445" max="446" width="12.42578125" style="11" customWidth="1"/>
    <col min="447" max="447" width="11.28515625" style="11" customWidth="1"/>
    <col min="448" max="448" width="12.42578125" style="11" customWidth="1"/>
    <col min="449" max="449" width="11.28515625" style="11" customWidth="1"/>
    <col min="450" max="450" width="12.42578125" style="11" customWidth="1"/>
    <col min="451" max="451" width="11.28515625" style="11" customWidth="1"/>
    <col min="452" max="452" width="12.42578125" style="11" customWidth="1"/>
    <col min="453" max="453" width="11.28515625" style="11" customWidth="1"/>
    <col min="454" max="454" width="12.42578125" style="11" customWidth="1"/>
    <col min="455" max="455" width="11.28515625" style="11" customWidth="1"/>
    <col min="456" max="456" width="14.140625" style="11" customWidth="1"/>
    <col min="457" max="457" width="10.28515625" style="11" customWidth="1"/>
    <col min="458" max="458" width="17.140625" style="11" customWidth="1"/>
    <col min="459" max="459" width="12" style="11" customWidth="1"/>
    <col min="460" max="460" width="14.140625" style="11" customWidth="1"/>
    <col min="461" max="461" width="10.28515625" style="11" customWidth="1"/>
    <col min="462" max="462" width="17.140625" style="11" customWidth="1"/>
    <col min="463" max="463" width="12" style="11" customWidth="1"/>
    <col min="464" max="464" width="10.7109375" style="11" customWidth="1"/>
    <col min="465" max="467" width="0" style="11" hidden="1" customWidth="1"/>
    <col min="468" max="512" width="9.140625" style="11"/>
    <col min="513" max="513" width="5.7109375" style="11" customWidth="1"/>
    <col min="514" max="514" width="55" style="11" customWidth="1"/>
    <col min="515" max="515" width="17.5703125" style="11" customWidth="1"/>
    <col min="516" max="516" width="15.28515625" style="11" customWidth="1"/>
    <col min="517" max="517" width="21.28515625" style="11" customWidth="1"/>
    <col min="518" max="518" width="9.42578125" style="11" customWidth="1"/>
    <col min="519" max="519" width="16" style="11" customWidth="1"/>
    <col min="520" max="521" width="12.140625" style="11" customWidth="1"/>
    <col min="522" max="522" width="14.140625" style="11" customWidth="1"/>
    <col min="523" max="523" width="29.5703125" style="11" customWidth="1"/>
    <col min="524" max="695" width="9.140625" style="11"/>
    <col min="696" max="696" width="5.140625" style="11" customWidth="1"/>
    <col min="697" max="697" width="32.42578125" style="11" customWidth="1"/>
    <col min="698" max="700" width="10.28515625" style="11" customWidth="1"/>
    <col min="701" max="702" width="12.42578125" style="11" customWidth="1"/>
    <col min="703" max="703" width="11.28515625" style="11" customWidth="1"/>
    <col min="704" max="704" width="12.42578125" style="11" customWidth="1"/>
    <col min="705" max="705" width="11.28515625" style="11" customWidth="1"/>
    <col min="706" max="706" width="12.42578125" style="11" customWidth="1"/>
    <col min="707" max="707" width="11.28515625" style="11" customWidth="1"/>
    <col min="708" max="708" width="12.42578125" style="11" customWidth="1"/>
    <col min="709" max="709" width="11.28515625" style="11" customWidth="1"/>
    <col min="710" max="710" width="12.42578125" style="11" customWidth="1"/>
    <col min="711" max="711" width="11.28515625" style="11" customWidth="1"/>
    <col min="712" max="712" width="14.140625" style="11" customWidth="1"/>
    <col min="713" max="713" width="10.28515625" style="11" customWidth="1"/>
    <col min="714" max="714" width="17.140625" style="11" customWidth="1"/>
    <col min="715" max="715" width="12" style="11" customWidth="1"/>
    <col min="716" max="716" width="14.140625" style="11" customWidth="1"/>
    <col min="717" max="717" width="10.28515625" style="11" customWidth="1"/>
    <col min="718" max="718" width="17.140625" style="11" customWidth="1"/>
    <col min="719" max="719" width="12" style="11" customWidth="1"/>
    <col min="720" max="720" width="10.7109375" style="11" customWidth="1"/>
    <col min="721" max="723" width="0" style="11" hidden="1" customWidth="1"/>
    <col min="724" max="768" width="9.140625" style="11"/>
    <col min="769" max="769" width="5.7109375" style="11" customWidth="1"/>
    <col min="770" max="770" width="55" style="11" customWidth="1"/>
    <col min="771" max="771" width="17.5703125" style="11" customWidth="1"/>
    <col min="772" max="772" width="15.28515625" style="11" customWidth="1"/>
    <col min="773" max="773" width="21.28515625" style="11" customWidth="1"/>
    <col min="774" max="774" width="9.42578125" style="11" customWidth="1"/>
    <col min="775" max="775" width="16" style="11" customWidth="1"/>
    <col min="776" max="777" width="12.140625" style="11" customWidth="1"/>
    <col min="778" max="778" width="14.140625" style="11" customWidth="1"/>
    <col min="779" max="779" width="29.5703125" style="11" customWidth="1"/>
    <col min="780" max="951" width="9.140625" style="11"/>
    <col min="952" max="952" width="5.140625" style="11" customWidth="1"/>
    <col min="953" max="953" width="32.42578125" style="11" customWidth="1"/>
    <col min="954" max="956" width="10.28515625" style="11" customWidth="1"/>
    <col min="957" max="958" width="12.42578125" style="11" customWidth="1"/>
    <col min="959" max="959" width="11.28515625" style="11" customWidth="1"/>
    <col min="960" max="960" width="12.42578125" style="11" customWidth="1"/>
    <col min="961" max="961" width="11.28515625" style="11" customWidth="1"/>
    <col min="962" max="962" width="12.42578125" style="11" customWidth="1"/>
    <col min="963" max="963" width="11.28515625" style="11" customWidth="1"/>
    <col min="964" max="964" width="12.42578125" style="11" customWidth="1"/>
    <col min="965" max="965" width="11.28515625" style="11" customWidth="1"/>
    <col min="966" max="966" width="12.42578125" style="11" customWidth="1"/>
    <col min="967" max="967" width="11.28515625" style="11" customWidth="1"/>
    <col min="968" max="968" width="14.140625" style="11" customWidth="1"/>
    <col min="969" max="969" width="10.28515625" style="11" customWidth="1"/>
    <col min="970" max="970" width="17.140625" style="11" customWidth="1"/>
    <col min="971" max="971" width="12" style="11" customWidth="1"/>
    <col min="972" max="972" width="14.140625" style="11" customWidth="1"/>
    <col min="973" max="973" width="10.28515625" style="11" customWidth="1"/>
    <col min="974" max="974" width="17.140625" style="11" customWidth="1"/>
    <col min="975" max="975" width="12" style="11" customWidth="1"/>
    <col min="976" max="976" width="10.7109375" style="11" customWidth="1"/>
    <col min="977" max="979" width="0" style="11" hidden="1" customWidth="1"/>
    <col min="980" max="1024" width="9.140625" style="11"/>
    <col min="1025" max="1025" width="5.7109375" style="11" customWidth="1"/>
    <col min="1026" max="1026" width="55" style="11" customWidth="1"/>
    <col min="1027" max="1027" width="17.5703125" style="11" customWidth="1"/>
    <col min="1028" max="1028" width="15.28515625" style="11" customWidth="1"/>
    <col min="1029" max="1029" width="21.28515625" style="11" customWidth="1"/>
    <col min="1030" max="1030" width="9.42578125" style="11" customWidth="1"/>
    <col min="1031" max="1031" width="16" style="11" customWidth="1"/>
    <col min="1032" max="1033" width="12.140625" style="11" customWidth="1"/>
    <col min="1034" max="1034" width="14.140625" style="11" customWidth="1"/>
    <col min="1035" max="1035" width="29.5703125" style="11" customWidth="1"/>
    <col min="1036" max="1207" width="9.140625" style="11"/>
    <col min="1208" max="1208" width="5.140625" style="11" customWidth="1"/>
    <col min="1209" max="1209" width="32.42578125" style="11" customWidth="1"/>
    <col min="1210" max="1212" width="10.28515625" style="11" customWidth="1"/>
    <col min="1213" max="1214" width="12.42578125" style="11" customWidth="1"/>
    <col min="1215" max="1215" width="11.28515625" style="11" customWidth="1"/>
    <col min="1216" max="1216" width="12.42578125" style="11" customWidth="1"/>
    <col min="1217" max="1217" width="11.28515625" style="11" customWidth="1"/>
    <col min="1218" max="1218" width="12.42578125" style="11" customWidth="1"/>
    <col min="1219" max="1219" width="11.28515625" style="11" customWidth="1"/>
    <col min="1220" max="1220" width="12.42578125" style="11" customWidth="1"/>
    <col min="1221" max="1221" width="11.28515625" style="11" customWidth="1"/>
    <col min="1222" max="1222" width="12.42578125" style="11" customWidth="1"/>
    <col min="1223" max="1223" width="11.28515625" style="11" customWidth="1"/>
    <col min="1224" max="1224" width="14.140625" style="11" customWidth="1"/>
    <col min="1225" max="1225" width="10.28515625" style="11" customWidth="1"/>
    <col min="1226" max="1226" width="17.140625" style="11" customWidth="1"/>
    <col min="1227" max="1227" width="12" style="11" customWidth="1"/>
    <col min="1228" max="1228" width="14.140625" style="11" customWidth="1"/>
    <col min="1229" max="1229" width="10.28515625" style="11" customWidth="1"/>
    <col min="1230" max="1230" width="17.140625" style="11" customWidth="1"/>
    <col min="1231" max="1231" width="12" style="11" customWidth="1"/>
    <col min="1232" max="1232" width="10.7109375" style="11" customWidth="1"/>
    <col min="1233" max="1235" width="0" style="11" hidden="1" customWidth="1"/>
    <col min="1236" max="1280" width="9.140625" style="11"/>
    <col min="1281" max="1281" width="5.7109375" style="11" customWidth="1"/>
    <col min="1282" max="1282" width="55" style="11" customWidth="1"/>
    <col min="1283" max="1283" width="17.5703125" style="11" customWidth="1"/>
    <col min="1284" max="1284" width="15.28515625" style="11" customWidth="1"/>
    <col min="1285" max="1285" width="21.28515625" style="11" customWidth="1"/>
    <col min="1286" max="1286" width="9.42578125" style="11" customWidth="1"/>
    <col min="1287" max="1287" width="16" style="11" customWidth="1"/>
    <col min="1288" max="1289" width="12.140625" style="11" customWidth="1"/>
    <col min="1290" max="1290" width="14.140625" style="11" customWidth="1"/>
    <col min="1291" max="1291" width="29.5703125" style="11" customWidth="1"/>
    <col min="1292" max="1463" width="9.140625" style="11"/>
    <col min="1464" max="1464" width="5.140625" style="11" customWidth="1"/>
    <col min="1465" max="1465" width="32.42578125" style="11" customWidth="1"/>
    <col min="1466" max="1468" width="10.28515625" style="11" customWidth="1"/>
    <col min="1469" max="1470" width="12.42578125" style="11" customWidth="1"/>
    <col min="1471" max="1471" width="11.28515625" style="11" customWidth="1"/>
    <col min="1472" max="1472" width="12.42578125" style="11" customWidth="1"/>
    <col min="1473" max="1473" width="11.28515625" style="11" customWidth="1"/>
    <col min="1474" max="1474" width="12.42578125" style="11" customWidth="1"/>
    <col min="1475" max="1475" width="11.28515625" style="11" customWidth="1"/>
    <col min="1476" max="1476" width="12.42578125" style="11" customWidth="1"/>
    <col min="1477" max="1477" width="11.28515625" style="11" customWidth="1"/>
    <col min="1478" max="1478" width="12.42578125" style="11" customWidth="1"/>
    <col min="1479" max="1479" width="11.28515625" style="11" customWidth="1"/>
    <col min="1480" max="1480" width="14.140625" style="11" customWidth="1"/>
    <col min="1481" max="1481" width="10.28515625" style="11" customWidth="1"/>
    <col min="1482" max="1482" width="17.140625" style="11" customWidth="1"/>
    <col min="1483" max="1483" width="12" style="11" customWidth="1"/>
    <col min="1484" max="1484" width="14.140625" style="11" customWidth="1"/>
    <col min="1485" max="1485" width="10.28515625" style="11" customWidth="1"/>
    <col min="1486" max="1486" width="17.140625" style="11" customWidth="1"/>
    <col min="1487" max="1487" width="12" style="11" customWidth="1"/>
    <col min="1488" max="1488" width="10.7109375" style="11" customWidth="1"/>
    <col min="1489" max="1491" width="0" style="11" hidden="1" customWidth="1"/>
    <col min="1492" max="1536" width="9.140625" style="11"/>
    <col min="1537" max="1537" width="5.7109375" style="11" customWidth="1"/>
    <col min="1538" max="1538" width="55" style="11" customWidth="1"/>
    <col min="1539" max="1539" width="17.5703125" style="11" customWidth="1"/>
    <col min="1540" max="1540" width="15.28515625" style="11" customWidth="1"/>
    <col min="1541" max="1541" width="21.28515625" style="11" customWidth="1"/>
    <col min="1542" max="1542" width="9.42578125" style="11" customWidth="1"/>
    <col min="1543" max="1543" width="16" style="11" customWidth="1"/>
    <col min="1544" max="1545" width="12.140625" style="11" customWidth="1"/>
    <col min="1546" max="1546" width="14.140625" style="11" customWidth="1"/>
    <col min="1547" max="1547" width="29.5703125" style="11" customWidth="1"/>
    <col min="1548" max="1719" width="9.140625" style="11"/>
    <col min="1720" max="1720" width="5.140625" style="11" customWidth="1"/>
    <col min="1721" max="1721" width="32.42578125" style="11" customWidth="1"/>
    <col min="1722" max="1724" width="10.28515625" style="11" customWidth="1"/>
    <col min="1725" max="1726" width="12.42578125" style="11" customWidth="1"/>
    <col min="1727" max="1727" width="11.28515625" style="11" customWidth="1"/>
    <col min="1728" max="1728" width="12.42578125" style="11" customWidth="1"/>
    <col min="1729" max="1729" width="11.28515625" style="11" customWidth="1"/>
    <col min="1730" max="1730" width="12.42578125" style="11" customWidth="1"/>
    <col min="1731" max="1731" width="11.28515625" style="11" customWidth="1"/>
    <col min="1732" max="1732" width="12.42578125" style="11" customWidth="1"/>
    <col min="1733" max="1733" width="11.28515625" style="11" customWidth="1"/>
    <col min="1734" max="1734" width="12.42578125" style="11" customWidth="1"/>
    <col min="1735" max="1735" width="11.28515625" style="11" customWidth="1"/>
    <col min="1736" max="1736" width="14.140625" style="11" customWidth="1"/>
    <col min="1737" max="1737" width="10.28515625" style="11" customWidth="1"/>
    <col min="1738" max="1738" width="17.140625" style="11" customWidth="1"/>
    <col min="1739" max="1739" width="12" style="11" customWidth="1"/>
    <col min="1740" max="1740" width="14.140625" style="11" customWidth="1"/>
    <col min="1741" max="1741" width="10.28515625" style="11" customWidth="1"/>
    <col min="1742" max="1742" width="17.140625" style="11" customWidth="1"/>
    <col min="1743" max="1743" width="12" style="11" customWidth="1"/>
    <col min="1744" max="1744" width="10.7109375" style="11" customWidth="1"/>
    <col min="1745" max="1747" width="0" style="11" hidden="1" customWidth="1"/>
    <col min="1748" max="1792" width="9.140625" style="11"/>
    <col min="1793" max="1793" width="5.7109375" style="11" customWidth="1"/>
    <col min="1794" max="1794" width="55" style="11" customWidth="1"/>
    <col min="1795" max="1795" width="17.5703125" style="11" customWidth="1"/>
    <col min="1796" max="1796" width="15.28515625" style="11" customWidth="1"/>
    <col min="1797" max="1797" width="21.28515625" style="11" customWidth="1"/>
    <col min="1798" max="1798" width="9.42578125" style="11" customWidth="1"/>
    <col min="1799" max="1799" width="16" style="11" customWidth="1"/>
    <col min="1800" max="1801" width="12.140625" style="11" customWidth="1"/>
    <col min="1802" max="1802" width="14.140625" style="11" customWidth="1"/>
    <col min="1803" max="1803" width="29.5703125" style="11" customWidth="1"/>
    <col min="1804" max="1975" width="9.140625" style="11"/>
    <col min="1976" max="1976" width="5.140625" style="11" customWidth="1"/>
    <col min="1977" max="1977" width="32.42578125" style="11" customWidth="1"/>
    <col min="1978" max="1980" width="10.28515625" style="11" customWidth="1"/>
    <col min="1981" max="1982" width="12.42578125" style="11" customWidth="1"/>
    <col min="1983" max="1983" width="11.28515625" style="11" customWidth="1"/>
    <col min="1984" max="1984" width="12.42578125" style="11" customWidth="1"/>
    <col min="1985" max="1985" width="11.28515625" style="11" customWidth="1"/>
    <col min="1986" max="1986" width="12.42578125" style="11" customWidth="1"/>
    <col min="1987" max="1987" width="11.28515625" style="11" customWidth="1"/>
    <col min="1988" max="1988" width="12.42578125" style="11" customWidth="1"/>
    <col min="1989" max="1989" width="11.28515625" style="11" customWidth="1"/>
    <col min="1990" max="1990" width="12.42578125" style="11" customWidth="1"/>
    <col min="1991" max="1991" width="11.28515625" style="11" customWidth="1"/>
    <col min="1992" max="1992" width="14.140625" style="11" customWidth="1"/>
    <col min="1993" max="1993" width="10.28515625" style="11" customWidth="1"/>
    <col min="1994" max="1994" width="17.140625" style="11" customWidth="1"/>
    <col min="1995" max="1995" width="12" style="11" customWidth="1"/>
    <col min="1996" max="1996" width="14.140625" style="11" customWidth="1"/>
    <col min="1997" max="1997" width="10.28515625" style="11" customWidth="1"/>
    <col min="1998" max="1998" width="17.140625" style="11" customWidth="1"/>
    <col min="1999" max="1999" width="12" style="11" customWidth="1"/>
    <col min="2000" max="2000" width="10.7109375" style="11" customWidth="1"/>
    <col min="2001" max="2003" width="0" style="11" hidden="1" customWidth="1"/>
    <col min="2004" max="2048" width="9.140625" style="11"/>
    <col min="2049" max="2049" width="5.7109375" style="11" customWidth="1"/>
    <col min="2050" max="2050" width="55" style="11" customWidth="1"/>
    <col min="2051" max="2051" width="17.5703125" style="11" customWidth="1"/>
    <col min="2052" max="2052" width="15.28515625" style="11" customWidth="1"/>
    <col min="2053" max="2053" width="21.28515625" style="11" customWidth="1"/>
    <col min="2054" max="2054" width="9.42578125" style="11" customWidth="1"/>
    <col min="2055" max="2055" width="16" style="11" customWidth="1"/>
    <col min="2056" max="2057" width="12.140625" style="11" customWidth="1"/>
    <col min="2058" max="2058" width="14.140625" style="11" customWidth="1"/>
    <col min="2059" max="2059" width="29.5703125" style="11" customWidth="1"/>
    <col min="2060" max="2231" width="9.140625" style="11"/>
    <col min="2232" max="2232" width="5.140625" style="11" customWidth="1"/>
    <col min="2233" max="2233" width="32.42578125" style="11" customWidth="1"/>
    <col min="2234" max="2236" width="10.28515625" style="11" customWidth="1"/>
    <col min="2237" max="2238" width="12.42578125" style="11" customWidth="1"/>
    <col min="2239" max="2239" width="11.28515625" style="11" customWidth="1"/>
    <col min="2240" max="2240" width="12.42578125" style="11" customWidth="1"/>
    <col min="2241" max="2241" width="11.28515625" style="11" customWidth="1"/>
    <col min="2242" max="2242" width="12.42578125" style="11" customWidth="1"/>
    <col min="2243" max="2243" width="11.28515625" style="11" customWidth="1"/>
    <col min="2244" max="2244" width="12.42578125" style="11" customWidth="1"/>
    <col min="2245" max="2245" width="11.28515625" style="11" customWidth="1"/>
    <col min="2246" max="2246" width="12.42578125" style="11" customWidth="1"/>
    <col min="2247" max="2247" width="11.28515625" style="11" customWidth="1"/>
    <col min="2248" max="2248" width="14.140625" style="11" customWidth="1"/>
    <col min="2249" max="2249" width="10.28515625" style="11" customWidth="1"/>
    <col min="2250" max="2250" width="17.140625" style="11" customWidth="1"/>
    <col min="2251" max="2251" width="12" style="11" customWidth="1"/>
    <col min="2252" max="2252" width="14.140625" style="11" customWidth="1"/>
    <col min="2253" max="2253" width="10.28515625" style="11" customWidth="1"/>
    <col min="2254" max="2254" width="17.140625" style="11" customWidth="1"/>
    <col min="2255" max="2255" width="12" style="11" customWidth="1"/>
    <col min="2256" max="2256" width="10.7109375" style="11" customWidth="1"/>
    <col min="2257" max="2259" width="0" style="11" hidden="1" customWidth="1"/>
    <col min="2260" max="2304" width="9.140625" style="11"/>
    <col min="2305" max="2305" width="5.7109375" style="11" customWidth="1"/>
    <col min="2306" max="2306" width="55" style="11" customWidth="1"/>
    <col min="2307" max="2307" width="17.5703125" style="11" customWidth="1"/>
    <col min="2308" max="2308" width="15.28515625" style="11" customWidth="1"/>
    <col min="2309" max="2309" width="21.28515625" style="11" customWidth="1"/>
    <col min="2310" max="2310" width="9.42578125" style="11" customWidth="1"/>
    <col min="2311" max="2311" width="16" style="11" customWidth="1"/>
    <col min="2312" max="2313" width="12.140625" style="11" customWidth="1"/>
    <col min="2314" max="2314" width="14.140625" style="11" customWidth="1"/>
    <col min="2315" max="2315" width="29.5703125" style="11" customWidth="1"/>
    <col min="2316" max="2487" width="9.140625" style="11"/>
    <col min="2488" max="2488" width="5.140625" style="11" customWidth="1"/>
    <col min="2489" max="2489" width="32.42578125" style="11" customWidth="1"/>
    <col min="2490" max="2492" width="10.28515625" style="11" customWidth="1"/>
    <col min="2493" max="2494" width="12.42578125" style="11" customWidth="1"/>
    <col min="2495" max="2495" width="11.28515625" style="11" customWidth="1"/>
    <col min="2496" max="2496" width="12.42578125" style="11" customWidth="1"/>
    <col min="2497" max="2497" width="11.28515625" style="11" customWidth="1"/>
    <col min="2498" max="2498" width="12.42578125" style="11" customWidth="1"/>
    <col min="2499" max="2499" width="11.28515625" style="11" customWidth="1"/>
    <col min="2500" max="2500" width="12.42578125" style="11" customWidth="1"/>
    <col min="2501" max="2501" width="11.28515625" style="11" customWidth="1"/>
    <col min="2502" max="2502" width="12.42578125" style="11" customWidth="1"/>
    <col min="2503" max="2503" width="11.28515625" style="11" customWidth="1"/>
    <col min="2504" max="2504" width="14.140625" style="11" customWidth="1"/>
    <col min="2505" max="2505" width="10.28515625" style="11" customWidth="1"/>
    <col min="2506" max="2506" width="17.140625" style="11" customWidth="1"/>
    <col min="2507" max="2507" width="12" style="11" customWidth="1"/>
    <col min="2508" max="2508" width="14.140625" style="11" customWidth="1"/>
    <col min="2509" max="2509" width="10.28515625" style="11" customWidth="1"/>
    <col min="2510" max="2510" width="17.140625" style="11" customWidth="1"/>
    <col min="2511" max="2511" width="12" style="11" customWidth="1"/>
    <col min="2512" max="2512" width="10.7109375" style="11" customWidth="1"/>
    <col min="2513" max="2515" width="0" style="11" hidden="1" customWidth="1"/>
    <col min="2516" max="2560" width="9.140625" style="11"/>
    <col min="2561" max="2561" width="5.7109375" style="11" customWidth="1"/>
    <col min="2562" max="2562" width="55" style="11" customWidth="1"/>
    <col min="2563" max="2563" width="17.5703125" style="11" customWidth="1"/>
    <col min="2564" max="2564" width="15.28515625" style="11" customWidth="1"/>
    <col min="2565" max="2565" width="21.28515625" style="11" customWidth="1"/>
    <col min="2566" max="2566" width="9.42578125" style="11" customWidth="1"/>
    <col min="2567" max="2567" width="16" style="11" customWidth="1"/>
    <col min="2568" max="2569" width="12.140625" style="11" customWidth="1"/>
    <col min="2570" max="2570" width="14.140625" style="11" customWidth="1"/>
    <col min="2571" max="2571" width="29.5703125" style="11" customWidth="1"/>
    <col min="2572" max="2743" width="9.140625" style="11"/>
    <col min="2744" max="2744" width="5.140625" style="11" customWidth="1"/>
    <col min="2745" max="2745" width="32.42578125" style="11" customWidth="1"/>
    <col min="2746" max="2748" width="10.28515625" style="11" customWidth="1"/>
    <col min="2749" max="2750" width="12.42578125" style="11" customWidth="1"/>
    <col min="2751" max="2751" width="11.28515625" style="11" customWidth="1"/>
    <col min="2752" max="2752" width="12.42578125" style="11" customWidth="1"/>
    <col min="2753" max="2753" width="11.28515625" style="11" customWidth="1"/>
    <col min="2754" max="2754" width="12.42578125" style="11" customWidth="1"/>
    <col min="2755" max="2755" width="11.28515625" style="11" customWidth="1"/>
    <col min="2756" max="2756" width="12.42578125" style="11" customWidth="1"/>
    <col min="2757" max="2757" width="11.28515625" style="11" customWidth="1"/>
    <col min="2758" max="2758" width="12.42578125" style="11" customWidth="1"/>
    <col min="2759" max="2759" width="11.28515625" style="11" customWidth="1"/>
    <col min="2760" max="2760" width="14.140625" style="11" customWidth="1"/>
    <col min="2761" max="2761" width="10.28515625" style="11" customWidth="1"/>
    <col min="2762" max="2762" width="17.140625" style="11" customWidth="1"/>
    <col min="2763" max="2763" width="12" style="11" customWidth="1"/>
    <col min="2764" max="2764" width="14.140625" style="11" customWidth="1"/>
    <col min="2765" max="2765" width="10.28515625" style="11" customWidth="1"/>
    <col min="2766" max="2766" width="17.140625" style="11" customWidth="1"/>
    <col min="2767" max="2767" width="12" style="11" customWidth="1"/>
    <col min="2768" max="2768" width="10.7109375" style="11" customWidth="1"/>
    <col min="2769" max="2771" width="0" style="11" hidden="1" customWidth="1"/>
    <col min="2772" max="2816" width="9.140625" style="11"/>
    <col min="2817" max="2817" width="5.7109375" style="11" customWidth="1"/>
    <col min="2818" max="2818" width="55" style="11" customWidth="1"/>
    <col min="2819" max="2819" width="17.5703125" style="11" customWidth="1"/>
    <col min="2820" max="2820" width="15.28515625" style="11" customWidth="1"/>
    <col min="2821" max="2821" width="21.28515625" style="11" customWidth="1"/>
    <col min="2822" max="2822" width="9.42578125" style="11" customWidth="1"/>
    <col min="2823" max="2823" width="16" style="11" customWidth="1"/>
    <col min="2824" max="2825" width="12.140625" style="11" customWidth="1"/>
    <col min="2826" max="2826" width="14.140625" style="11" customWidth="1"/>
    <col min="2827" max="2827" width="29.5703125" style="11" customWidth="1"/>
    <col min="2828" max="2999" width="9.140625" style="11"/>
    <col min="3000" max="3000" width="5.140625" style="11" customWidth="1"/>
    <col min="3001" max="3001" width="32.42578125" style="11" customWidth="1"/>
    <col min="3002" max="3004" width="10.28515625" style="11" customWidth="1"/>
    <col min="3005" max="3006" width="12.42578125" style="11" customWidth="1"/>
    <col min="3007" max="3007" width="11.28515625" style="11" customWidth="1"/>
    <col min="3008" max="3008" width="12.42578125" style="11" customWidth="1"/>
    <col min="3009" max="3009" width="11.28515625" style="11" customWidth="1"/>
    <col min="3010" max="3010" width="12.42578125" style="11" customWidth="1"/>
    <col min="3011" max="3011" width="11.28515625" style="11" customWidth="1"/>
    <col min="3012" max="3012" width="12.42578125" style="11" customWidth="1"/>
    <col min="3013" max="3013" width="11.28515625" style="11" customWidth="1"/>
    <col min="3014" max="3014" width="12.42578125" style="11" customWidth="1"/>
    <col min="3015" max="3015" width="11.28515625" style="11" customWidth="1"/>
    <col min="3016" max="3016" width="14.140625" style="11" customWidth="1"/>
    <col min="3017" max="3017" width="10.28515625" style="11" customWidth="1"/>
    <col min="3018" max="3018" width="17.140625" style="11" customWidth="1"/>
    <col min="3019" max="3019" width="12" style="11" customWidth="1"/>
    <col min="3020" max="3020" width="14.140625" style="11" customWidth="1"/>
    <col min="3021" max="3021" width="10.28515625" style="11" customWidth="1"/>
    <col min="3022" max="3022" width="17.140625" style="11" customWidth="1"/>
    <col min="3023" max="3023" width="12" style="11" customWidth="1"/>
    <col min="3024" max="3024" width="10.7109375" style="11" customWidth="1"/>
    <col min="3025" max="3027" width="0" style="11" hidden="1" customWidth="1"/>
    <col min="3028" max="3072" width="9.140625" style="11"/>
    <col min="3073" max="3073" width="5.7109375" style="11" customWidth="1"/>
    <col min="3074" max="3074" width="55" style="11" customWidth="1"/>
    <col min="3075" max="3075" width="17.5703125" style="11" customWidth="1"/>
    <col min="3076" max="3076" width="15.28515625" style="11" customWidth="1"/>
    <col min="3077" max="3077" width="21.28515625" style="11" customWidth="1"/>
    <col min="3078" max="3078" width="9.42578125" style="11" customWidth="1"/>
    <col min="3079" max="3079" width="16" style="11" customWidth="1"/>
    <col min="3080" max="3081" width="12.140625" style="11" customWidth="1"/>
    <col min="3082" max="3082" width="14.140625" style="11" customWidth="1"/>
    <col min="3083" max="3083" width="29.5703125" style="11" customWidth="1"/>
    <col min="3084" max="3255" width="9.140625" style="11"/>
    <col min="3256" max="3256" width="5.140625" style="11" customWidth="1"/>
    <col min="3257" max="3257" width="32.42578125" style="11" customWidth="1"/>
    <col min="3258" max="3260" width="10.28515625" style="11" customWidth="1"/>
    <col min="3261" max="3262" width="12.42578125" style="11" customWidth="1"/>
    <col min="3263" max="3263" width="11.28515625" style="11" customWidth="1"/>
    <col min="3264" max="3264" width="12.42578125" style="11" customWidth="1"/>
    <col min="3265" max="3265" width="11.28515625" style="11" customWidth="1"/>
    <col min="3266" max="3266" width="12.42578125" style="11" customWidth="1"/>
    <col min="3267" max="3267" width="11.28515625" style="11" customWidth="1"/>
    <col min="3268" max="3268" width="12.42578125" style="11" customWidth="1"/>
    <col min="3269" max="3269" width="11.28515625" style="11" customWidth="1"/>
    <col min="3270" max="3270" width="12.42578125" style="11" customWidth="1"/>
    <col min="3271" max="3271" width="11.28515625" style="11" customWidth="1"/>
    <col min="3272" max="3272" width="14.140625" style="11" customWidth="1"/>
    <col min="3273" max="3273" width="10.28515625" style="11" customWidth="1"/>
    <col min="3274" max="3274" width="17.140625" style="11" customWidth="1"/>
    <col min="3275" max="3275" width="12" style="11" customWidth="1"/>
    <col min="3276" max="3276" width="14.140625" style="11" customWidth="1"/>
    <col min="3277" max="3277" width="10.28515625" style="11" customWidth="1"/>
    <col min="3278" max="3278" width="17.140625" style="11" customWidth="1"/>
    <col min="3279" max="3279" width="12" style="11" customWidth="1"/>
    <col min="3280" max="3280" width="10.7109375" style="11" customWidth="1"/>
    <col min="3281" max="3283" width="0" style="11" hidden="1" customWidth="1"/>
    <col min="3284" max="3328" width="9.140625" style="11"/>
    <col min="3329" max="3329" width="5.7109375" style="11" customWidth="1"/>
    <col min="3330" max="3330" width="55" style="11" customWidth="1"/>
    <col min="3331" max="3331" width="17.5703125" style="11" customWidth="1"/>
    <col min="3332" max="3332" width="15.28515625" style="11" customWidth="1"/>
    <col min="3333" max="3333" width="21.28515625" style="11" customWidth="1"/>
    <col min="3334" max="3334" width="9.42578125" style="11" customWidth="1"/>
    <col min="3335" max="3335" width="16" style="11" customWidth="1"/>
    <col min="3336" max="3337" width="12.140625" style="11" customWidth="1"/>
    <col min="3338" max="3338" width="14.140625" style="11" customWidth="1"/>
    <col min="3339" max="3339" width="29.5703125" style="11" customWidth="1"/>
    <col min="3340" max="3511" width="9.140625" style="11"/>
    <col min="3512" max="3512" width="5.140625" style="11" customWidth="1"/>
    <col min="3513" max="3513" width="32.42578125" style="11" customWidth="1"/>
    <col min="3514" max="3516" width="10.28515625" style="11" customWidth="1"/>
    <col min="3517" max="3518" width="12.42578125" style="11" customWidth="1"/>
    <col min="3519" max="3519" width="11.28515625" style="11" customWidth="1"/>
    <col min="3520" max="3520" width="12.42578125" style="11" customWidth="1"/>
    <col min="3521" max="3521" width="11.28515625" style="11" customWidth="1"/>
    <col min="3522" max="3522" width="12.42578125" style="11" customWidth="1"/>
    <col min="3523" max="3523" width="11.28515625" style="11" customWidth="1"/>
    <col min="3524" max="3524" width="12.42578125" style="11" customWidth="1"/>
    <col min="3525" max="3525" width="11.28515625" style="11" customWidth="1"/>
    <col min="3526" max="3526" width="12.42578125" style="11" customWidth="1"/>
    <col min="3527" max="3527" width="11.28515625" style="11" customWidth="1"/>
    <col min="3528" max="3528" width="14.140625" style="11" customWidth="1"/>
    <col min="3529" max="3529" width="10.28515625" style="11" customWidth="1"/>
    <col min="3530" max="3530" width="17.140625" style="11" customWidth="1"/>
    <col min="3531" max="3531" width="12" style="11" customWidth="1"/>
    <col min="3532" max="3532" width="14.140625" style="11" customWidth="1"/>
    <col min="3533" max="3533" width="10.28515625" style="11" customWidth="1"/>
    <col min="3534" max="3534" width="17.140625" style="11" customWidth="1"/>
    <col min="3535" max="3535" width="12" style="11" customWidth="1"/>
    <col min="3536" max="3536" width="10.7109375" style="11" customWidth="1"/>
    <col min="3537" max="3539" width="0" style="11" hidden="1" customWidth="1"/>
    <col min="3540" max="3584" width="9.140625" style="11"/>
    <col min="3585" max="3585" width="5.7109375" style="11" customWidth="1"/>
    <col min="3586" max="3586" width="55" style="11" customWidth="1"/>
    <col min="3587" max="3587" width="17.5703125" style="11" customWidth="1"/>
    <col min="3588" max="3588" width="15.28515625" style="11" customWidth="1"/>
    <col min="3589" max="3589" width="21.28515625" style="11" customWidth="1"/>
    <col min="3590" max="3590" width="9.42578125" style="11" customWidth="1"/>
    <col min="3591" max="3591" width="16" style="11" customWidth="1"/>
    <col min="3592" max="3593" width="12.140625" style="11" customWidth="1"/>
    <col min="3594" max="3594" width="14.140625" style="11" customWidth="1"/>
    <col min="3595" max="3595" width="29.5703125" style="11" customWidth="1"/>
    <col min="3596" max="3767" width="9.140625" style="11"/>
    <col min="3768" max="3768" width="5.140625" style="11" customWidth="1"/>
    <col min="3769" max="3769" width="32.42578125" style="11" customWidth="1"/>
    <col min="3770" max="3772" width="10.28515625" style="11" customWidth="1"/>
    <col min="3773" max="3774" width="12.42578125" style="11" customWidth="1"/>
    <col min="3775" max="3775" width="11.28515625" style="11" customWidth="1"/>
    <col min="3776" max="3776" width="12.42578125" style="11" customWidth="1"/>
    <col min="3777" max="3777" width="11.28515625" style="11" customWidth="1"/>
    <col min="3778" max="3778" width="12.42578125" style="11" customWidth="1"/>
    <col min="3779" max="3779" width="11.28515625" style="11" customWidth="1"/>
    <col min="3780" max="3780" width="12.42578125" style="11" customWidth="1"/>
    <col min="3781" max="3781" width="11.28515625" style="11" customWidth="1"/>
    <col min="3782" max="3782" width="12.42578125" style="11" customWidth="1"/>
    <col min="3783" max="3783" width="11.28515625" style="11" customWidth="1"/>
    <col min="3784" max="3784" width="14.140625" style="11" customWidth="1"/>
    <col min="3785" max="3785" width="10.28515625" style="11" customWidth="1"/>
    <col min="3786" max="3786" width="17.140625" style="11" customWidth="1"/>
    <col min="3787" max="3787" width="12" style="11" customWidth="1"/>
    <col min="3788" max="3788" width="14.140625" style="11" customWidth="1"/>
    <col min="3789" max="3789" width="10.28515625" style="11" customWidth="1"/>
    <col min="3790" max="3790" width="17.140625" style="11" customWidth="1"/>
    <col min="3791" max="3791" width="12" style="11" customWidth="1"/>
    <col min="3792" max="3792" width="10.7109375" style="11" customWidth="1"/>
    <col min="3793" max="3795" width="0" style="11" hidden="1" customWidth="1"/>
    <col min="3796" max="3840" width="9.140625" style="11"/>
    <col min="3841" max="3841" width="5.7109375" style="11" customWidth="1"/>
    <col min="3842" max="3842" width="55" style="11" customWidth="1"/>
    <col min="3843" max="3843" width="17.5703125" style="11" customWidth="1"/>
    <col min="3844" max="3844" width="15.28515625" style="11" customWidth="1"/>
    <col min="3845" max="3845" width="21.28515625" style="11" customWidth="1"/>
    <col min="3846" max="3846" width="9.42578125" style="11" customWidth="1"/>
    <col min="3847" max="3847" width="16" style="11" customWidth="1"/>
    <col min="3848" max="3849" width="12.140625" style="11" customWidth="1"/>
    <col min="3850" max="3850" width="14.140625" style="11" customWidth="1"/>
    <col min="3851" max="3851" width="29.5703125" style="11" customWidth="1"/>
    <col min="3852" max="4023" width="9.140625" style="11"/>
    <col min="4024" max="4024" width="5.140625" style="11" customWidth="1"/>
    <col min="4025" max="4025" width="32.42578125" style="11" customWidth="1"/>
    <col min="4026" max="4028" width="10.28515625" style="11" customWidth="1"/>
    <col min="4029" max="4030" width="12.42578125" style="11" customWidth="1"/>
    <col min="4031" max="4031" width="11.28515625" style="11" customWidth="1"/>
    <col min="4032" max="4032" width="12.42578125" style="11" customWidth="1"/>
    <col min="4033" max="4033" width="11.28515625" style="11" customWidth="1"/>
    <col min="4034" max="4034" width="12.42578125" style="11" customWidth="1"/>
    <col min="4035" max="4035" width="11.28515625" style="11" customWidth="1"/>
    <col min="4036" max="4036" width="12.42578125" style="11" customWidth="1"/>
    <col min="4037" max="4037" width="11.28515625" style="11" customWidth="1"/>
    <col min="4038" max="4038" width="12.42578125" style="11" customWidth="1"/>
    <col min="4039" max="4039" width="11.28515625" style="11" customWidth="1"/>
    <col min="4040" max="4040" width="14.140625" style="11" customWidth="1"/>
    <col min="4041" max="4041" width="10.28515625" style="11" customWidth="1"/>
    <col min="4042" max="4042" width="17.140625" style="11" customWidth="1"/>
    <col min="4043" max="4043" width="12" style="11" customWidth="1"/>
    <col min="4044" max="4044" width="14.140625" style="11" customWidth="1"/>
    <col min="4045" max="4045" width="10.28515625" style="11" customWidth="1"/>
    <col min="4046" max="4046" width="17.140625" style="11" customWidth="1"/>
    <col min="4047" max="4047" width="12" style="11" customWidth="1"/>
    <col min="4048" max="4048" width="10.7109375" style="11" customWidth="1"/>
    <col min="4049" max="4051" width="0" style="11" hidden="1" customWidth="1"/>
    <col min="4052" max="4096" width="9.140625" style="11"/>
    <col min="4097" max="4097" width="5.7109375" style="11" customWidth="1"/>
    <col min="4098" max="4098" width="55" style="11" customWidth="1"/>
    <col min="4099" max="4099" width="17.5703125" style="11" customWidth="1"/>
    <col min="4100" max="4100" width="15.28515625" style="11" customWidth="1"/>
    <col min="4101" max="4101" width="21.28515625" style="11" customWidth="1"/>
    <col min="4102" max="4102" width="9.42578125" style="11" customWidth="1"/>
    <col min="4103" max="4103" width="16" style="11" customWidth="1"/>
    <col min="4104" max="4105" width="12.140625" style="11" customWidth="1"/>
    <col min="4106" max="4106" width="14.140625" style="11" customWidth="1"/>
    <col min="4107" max="4107" width="29.5703125" style="11" customWidth="1"/>
    <col min="4108" max="4279" width="9.140625" style="11"/>
    <col min="4280" max="4280" width="5.140625" style="11" customWidth="1"/>
    <col min="4281" max="4281" width="32.42578125" style="11" customWidth="1"/>
    <col min="4282" max="4284" width="10.28515625" style="11" customWidth="1"/>
    <col min="4285" max="4286" width="12.42578125" style="11" customWidth="1"/>
    <col min="4287" max="4287" width="11.28515625" style="11" customWidth="1"/>
    <col min="4288" max="4288" width="12.42578125" style="11" customWidth="1"/>
    <col min="4289" max="4289" width="11.28515625" style="11" customWidth="1"/>
    <col min="4290" max="4290" width="12.42578125" style="11" customWidth="1"/>
    <col min="4291" max="4291" width="11.28515625" style="11" customWidth="1"/>
    <col min="4292" max="4292" width="12.42578125" style="11" customWidth="1"/>
    <col min="4293" max="4293" width="11.28515625" style="11" customWidth="1"/>
    <col min="4294" max="4294" width="12.42578125" style="11" customWidth="1"/>
    <col min="4295" max="4295" width="11.28515625" style="11" customWidth="1"/>
    <col min="4296" max="4296" width="14.140625" style="11" customWidth="1"/>
    <col min="4297" max="4297" width="10.28515625" style="11" customWidth="1"/>
    <col min="4298" max="4298" width="17.140625" style="11" customWidth="1"/>
    <col min="4299" max="4299" width="12" style="11" customWidth="1"/>
    <col min="4300" max="4300" width="14.140625" style="11" customWidth="1"/>
    <col min="4301" max="4301" width="10.28515625" style="11" customWidth="1"/>
    <col min="4302" max="4302" width="17.140625" style="11" customWidth="1"/>
    <col min="4303" max="4303" width="12" style="11" customWidth="1"/>
    <col min="4304" max="4304" width="10.7109375" style="11" customWidth="1"/>
    <col min="4305" max="4307" width="0" style="11" hidden="1" customWidth="1"/>
    <col min="4308" max="4352" width="9.140625" style="11"/>
    <col min="4353" max="4353" width="5.7109375" style="11" customWidth="1"/>
    <col min="4354" max="4354" width="55" style="11" customWidth="1"/>
    <col min="4355" max="4355" width="17.5703125" style="11" customWidth="1"/>
    <col min="4356" max="4356" width="15.28515625" style="11" customWidth="1"/>
    <col min="4357" max="4357" width="21.28515625" style="11" customWidth="1"/>
    <col min="4358" max="4358" width="9.42578125" style="11" customWidth="1"/>
    <col min="4359" max="4359" width="16" style="11" customWidth="1"/>
    <col min="4360" max="4361" width="12.140625" style="11" customWidth="1"/>
    <col min="4362" max="4362" width="14.140625" style="11" customWidth="1"/>
    <col min="4363" max="4363" width="29.5703125" style="11" customWidth="1"/>
    <col min="4364" max="4535" width="9.140625" style="11"/>
    <col min="4536" max="4536" width="5.140625" style="11" customWidth="1"/>
    <col min="4537" max="4537" width="32.42578125" style="11" customWidth="1"/>
    <col min="4538" max="4540" width="10.28515625" style="11" customWidth="1"/>
    <col min="4541" max="4542" width="12.42578125" style="11" customWidth="1"/>
    <col min="4543" max="4543" width="11.28515625" style="11" customWidth="1"/>
    <col min="4544" max="4544" width="12.42578125" style="11" customWidth="1"/>
    <col min="4545" max="4545" width="11.28515625" style="11" customWidth="1"/>
    <col min="4546" max="4546" width="12.42578125" style="11" customWidth="1"/>
    <col min="4547" max="4547" width="11.28515625" style="11" customWidth="1"/>
    <col min="4548" max="4548" width="12.42578125" style="11" customWidth="1"/>
    <col min="4549" max="4549" width="11.28515625" style="11" customWidth="1"/>
    <col min="4550" max="4550" width="12.42578125" style="11" customWidth="1"/>
    <col min="4551" max="4551" width="11.28515625" style="11" customWidth="1"/>
    <col min="4552" max="4552" width="14.140625" style="11" customWidth="1"/>
    <col min="4553" max="4553" width="10.28515625" style="11" customWidth="1"/>
    <col min="4554" max="4554" width="17.140625" style="11" customWidth="1"/>
    <col min="4555" max="4555" width="12" style="11" customWidth="1"/>
    <col min="4556" max="4556" width="14.140625" style="11" customWidth="1"/>
    <col min="4557" max="4557" width="10.28515625" style="11" customWidth="1"/>
    <col min="4558" max="4558" width="17.140625" style="11" customWidth="1"/>
    <col min="4559" max="4559" width="12" style="11" customWidth="1"/>
    <col min="4560" max="4560" width="10.7109375" style="11" customWidth="1"/>
    <col min="4561" max="4563" width="0" style="11" hidden="1" customWidth="1"/>
    <col min="4564" max="4608" width="9.140625" style="11"/>
    <col min="4609" max="4609" width="5.7109375" style="11" customWidth="1"/>
    <col min="4610" max="4610" width="55" style="11" customWidth="1"/>
    <col min="4611" max="4611" width="17.5703125" style="11" customWidth="1"/>
    <col min="4612" max="4612" width="15.28515625" style="11" customWidth="1"/>
    <col min="4613" max="4613" width="21.28515625" style="11" customWidth="1"/>
    <col min="4614" max="4614" width="9.42578125" style="11" customWidth="1"/>
    <col min="4615" max="4615" width="16" style="11" customWidth="1"/>
    <col min="4616" max="4617" width="12.140625" style="11" customWidth="1"/>
    <col min="4618" max="4618" width="14.140625" style="11" customWidth="1"/>
    <col min="4619" max="4619" width="29.5703125" style="11" customWidth="1"/>
    <col min="4620" max="4791" width="9.140625" style="11"/>
    <col min="4792" max="4792" width="5.140625" style="11" customWidth="1"/>
    <col min="4793" max="4793" width="32.42578125" style="11" customWidth="1"/>
    <col min="4794" max="4796" width="10.28515625" style="11" customWidth="1"/>
    <col min="4797" max="4798" width="12.42578125" style="11" customWidth="1"/>
    <col min="4799" max="4799" width="11.28515625" style="11" customWidth="1"/>
    <col min="4800" max="4800" width="12.42578125" style="11" customWidth="1"/>
    <col min="4801" max="4801" width="11.28515625" style="11" customWidth="1"/>
    <col min="4802" max="4802" width="12.42578125" style="11" customWidth="1"/>
    <col min="4803" max="4803" width="11.28515625" style="11" customWidth="1"/>
    <col min="4804" max="4804" width="12.42578125" style="11" customWidth="1"/>
    <col min="4805" max="4805" width="11.28515625" style="11" customWidth="1"/>
    <col min="4806" max="4806" width="12.42578125" style="11" customWidth="1"/>
    <col min="4807" max="4807" width="11.28515625" style="11" customWidth="1"/>
    <col min="4808" max="4808" width="14.140625" style="11" customWidth="1"/>
    <col min="4809" max="4809" width="10.28515625" style="11" customWidth="1"/>
    <col min="4810" max="4810" width="17.140625" style="11" customWidth="1"/>
    <col min="4811" max="4811" width="12" style="11" customWidth="1"/>
    <col min="4812" max="4812" width="14.140625" style="11" customWidth="1"/>
    <col min="4813" max="4813" width="10.28515625" style="11" customWidth="1"/>
    <col min="4814" max="4814" width="17.140625" style="11" customWidth="1"/>
    <col min="4815" max="4815" width="12" style="11" customWidth="1"/>
    <col min="4816" max="4816" width="10.7109375" style="11" customWidth="1"/>
    <col min="4817" max="4819" width="0" style="11" hidden="1" customWidth="1"/>
    <col min="4820" max="4864" width="9.140625" style="11"/>
    <col min="4865" max="4865" width="5.7109375" style="11" customWidth="1"/>
    <col min="4866" max="4866" width="55" style="11" customWidth="1"/>
    <col min="4867" max="4867" width="17.5703125" style="11" customWidth="1"/>
    <col min="4868" max="4868" width="15.28515625" style="11" customWidth="1"/>
    <col min="4869" max="4869" width="21.28515625" style="11" customWidth="1"/>
    <col min="4870" max="4870" width="9.42578125" style="11" customWidth="1"/>
    <col min="4871" max="4871" width="16" style="11" customWidth="1"/>
    <col min="4872" max="4873" width="12.140625" style="11" customWidth="1"/>
    <col min="4874" max="4874" width="14.140625" style="11" customWidth="1"/>
    <col min="4875" max="4875" width="29.5703125" style="11" customWidth="1"/>
    <col min="4876" max="5047" width="9.140625" style="11"/>
    <col min="5048" max="5048" width="5.140625" style="11" customWidth="1"/>
    <col min="5049" max="5049" width="32.42578125" style="11" customWidth="1"/>
    <col min="5050" max="5052" width="10.28515625" style="11" customWidth="1"/>
    <col min="5053" max="5054" width="12.42578125" style="11" customWidth="1"/>
    <col min="5055" max="5055" width="11.28515625" style="11" customWidth="1"/>
    <col min="5056" max="5056" width="12.42578125" style="11" customWidth="1"/>
    <col min="5057" max="5057" width="11.28515625" style="11" customWidth="1"/>
    <col min="5058" max="5058" width="12.42578125" style="11" customWidth="1"/>
    <col min="5059" max="5059" width="11.28515625" style="11" customWidth="1"/>
    <col min="5060" max="5060" width="12.42578125" style="11" customWidth="1"/>
    <col min="5061" max="5061" width="11.28515625" style="11" customWidth="1"/>
    <col min="5062" max="5062" width="12.42578125" style="11" customWidth="1"/>
    <col min="5063" max="5063" width="11.28515625" style="11" customWidth="1"/>
    <col min="5064" max="5064" width="14.140625" style="11" customWidth="1"/>
    <col min="5065" max="5065" width="10.28515625" style="11" customWidth="1"/>
    <col min="5066" max="5066" width="17.140625" style="11" customWidth="1"/>
    <col min="5067" max="5067" width="12" style="11" customWidth="1"/>
    <col min="5068" max="5068" width="14.140625" style="11" customWidth="1"/>
    <col min="5069" max="5069" width="10.28515625" style="11" customWidth="1"/>
    <col min="5070" max="5070" width="17.140625" style="11" customWidth="1"/>
    <col min="5071" max="5071" width="12" style="11" customWidth="1"/>
    <col min="5072" max="5072" width="10.7109375" style="11" customWidth="1"/>
    <col min="5073" max="5075" width="0" style="11" hidden="1" customWidth="1"/>
    <col min="5076" max="5120" width="9.140625" style="11"/>
    <col min="5121" max="5121" width="5.7109375" style="11" customWidth="1"/>
    <col min="5122" max="5122" width="55" style="11" customWidth="1"/>
    <col min="5123" max="5123" width="17.5703125" style="11" customWidth="1"/>
    <col min="5124" max="5124" width="15.28515625" style="11" customWidth="1"/>
    <col min="5125" max="5125" width="21.28515625" style="11" customWidth="1"/>
    <col min="5126" max="5126" width="9.42578125" style="11" customWidth="1"/>
    <col min="5127" max="5127" width="16" style="11" customWidth="1"/>
    <col min="5128" max="5129" width="12.140625" style="11" customWidth="1"/>
    <col min="5130" max="5130" width="14.140625" style="11" customWidth="1"/>
    <col min="5131" max="5131" width="29.5703125" style="11" customWidth="1"/>
    <col min="5132" max="5303" width="9.140625" style="11"/>
    <col min="5304" max="5304" width="5.140625" style="11" customWidth="1"/>
    <col min="5305" max="5305" width="32.42578125" style="11" customWidth="1"/>
    <col min="5306" max="5308" width="10.28515625" style="11" customWidth="1"/>
    <col min="5309" max="5310" width="12.42578125" style="11" customWidth="1"/>
    <col min="5311" max="5311" width="11.28515625" style="11" customWidth="1"/>
    <col min="5312" max="5312" width="12.42578125" style="11" customWidth="1"/>
    <col min="5313" max="5313" width="11.28515625" style="11" customWidth="1"/>
    <col min="5314" max="5314" width="12.42578125" style="11" customWidth="1"/>
    <col min="5315" max="5315" width="11.28515625" style="11" customWidth="1"/>
    <col min="5316" max="5316" width="12.42578125" style="11" customWidth="1"/>
    <col min="5317" max="5317" width="11.28515625" style="11" customWidth="1"/>
    <col min="5318" max="5318" width="12.42578125" style="11" customWidth="1"/>
    <col min="5319" max="5319" width="11.28515625" style="11" customWidth="1"/>
    <col min="5320" max="5320" width="14.140625" style="11" customWidth="1"/>
    <col min="5321" max="5321" width="10.28515625" style="11" customWidth="1"/>
    <col min="5322" max="5322" width="17.140625" style="11" customWidth="1"/>
    <col min="5323" max="5323" width="12" style="11" customWidth="1"/>
    <col min="5324" max="5324" width="14.140625" style="11" customWidth="1"/>
    <col min="5325" max="5325" width="10.28515625" style="11" customWidth="1"/>
    <col min="5326" max="5326" width="17.140625" style="11" customWidth="1"/>
    <col min="5327" max="5327" width="12" style="11" customWidth="1"/>
    <col min="5328" max="5328" width="10.7109375" style="11" customWidth="1"/>
    <col min="5329" max="5331" width="0" style="11" hidden="1" customWidth="1"/>
    <col min="5332" max="5376" width="9.140625" style="11"/>
    <col min="5377" max="5377" width="5.7109375" style="11" customWidth="1"/>
    <col min="5378" max="5378" width="55" style="11" customWidth="1"/>
    <col min="5379" max="5379" width="17.5703125" style="11" customWidth="1"/>
    <col min="5380" max="5380" width="15.28515625" style="11" customWidth="1"/>
    <col min="5381" max="5381" width="21.28515625" style="11" customWidth="1"/>
    <col min="5382" max="5382" width="9.42578125" style="11" customWidth="1"/>
    <col min="5383" max="5383" width="16" style="11" customWidth="1"/>
    <col min="5384" max="5385" width="12.140625" style="11" customWidth="1"/>
    <col min="5386" max="5386" width="14.140625" style="11" customWidth="1"/>
    <col min="5387" max="5387" width="29.5703125" style="11" customWidth="1"/>
    <col min="5388" max="5559" width="9.140625" style="11"/>
    <col min="5560" max="5560" width="5.140625" style="11" customWidth="1"/>
    <col min="5561" max="5561" width="32.42578125" style="11" customWidth="1"/>
    <col min="5562" max="5564" width="10.28515625" style="11" customWidth="1"/>
    <col min="5565" max="5566" width="12.42578125" style="11" customWidth="1"/>
    <col min="5567" max="5567" width="11.28515625" style="11" customWidth="1"/>
    <col min="5568" max="5568" width="12.42578125" style="11" customWidth="1"/>
    <col min="5569" max="5569" width="11.28515625" style="11" customWidth="1"/>
    <col min="5570" max="5570" width="12.42578125" style="11" customWidth="1"/>
    <col min="5571" max="5571" width="11.28515625" style="11" customWidth="1"/>
    <col min="5572" max="5572" width="12.42578125" style="11" customWidth="1"/>
    <col min="5573" max="5573" width="11.28515625" style="11" customWidth="1"/>
    <col min="5574" max="5574" width="12.42578125" style="11" customWidth="1"/>
    <col min="5575" max="5575" width="11.28515625" style="11" customWidth="1"/>
    <col min="5576" max="5576" width="14.140625" style="11" customWidth="1"/>
    <col min="5577" max="5577" width="10.28515625" style="11" customWidth="1"/>
    <col min="5578" max="5578" width="17.140625" style="11" customWidth="1"/>
    <col min="5579" max="5579" width="12" style="11" customWidth="1"/>
    <col min="5580" max="5580" width="14.140625" style="11" customWidth="1"/>
    <col min="5581" max="5581" width="10.28515625" style="11" customWidth="1"/>
    <col min="5582" max="5582" width="17.140625" style="11" customWidth="1"/>
    <col min="5583" max="5583" width="12" style="11" customWidth="1"/>
    <col min="5584" max="5584" width="10.7109375" style="11" customWidth="1"/>
    <col min="5585" max="5587" width="0" style="11" hidden="1" customWidth="1"/>
    <col min="5588" max="5632" width="9.140625" style="11"/>
    <col min="5633" max="5633" width="5.7109375" style="11" customWidth="1"/>
    <col min="5634" max="5634" width="55" style="11" customWidth="1"/>
    <col min="5635" max="5635" width="17.5703125" style="11" customWidth="1"/>
    <col min="5636" max="5636" width="15.28515625" style="11" customWidth="1"/>
    <col min="5637" max="5637" width="21.28515625" style="11" customWidth="1"/>
    <col min="5638" max="5638" width="9.42578125" style="11" customWidth="1"/>
    <col min="5639" max="5639" width="16" style="11" customWidth="1"/>
    <col min="5640" max="5641" width="12.140625" style="11" customWidth="1"/>
    <col min="5642" max="5642" width="14.140625" style="11" customWidth="1"/>
    <col min="5643" max="5643" width="29.5703125" style="11" customWidth="1"/>
    <col min="5644" max="5815" width="9.140625" style="11"/>
    <col min="5816" max="5816" width="5.140625" style="11" customWidth="1"/>
    <col min="5817" max="5817" width="32.42578125" style="11" customWidth="1"/>
    <col min="5818" max="5820" width="10.28515625" style="11" customWidth="1"/>
    <col min="5821" max="5822" width="12.42578125" style="11" customWidth="1"/>
    <col min="5823" max="5823" width="11.28515625" style="11" customWidth="1"/>
    <col min="5824" max="5824" width="12.42578125" style="11" customWidth="1"/>
    <col min="5825" max="5825" width="11.28515625" style="11" customWidth="1"/>
    <col min="5826" max="5826" width="12.42578125" style="11" customWidth="1"/>
    <col min="5827" max="5827" width="11.28515625" style="11" customWidth="1"/>
    <col min="5828" max="5828" width="12.42578125" style="11" customWidth="1"/>
    <col min="5829" max="5829" width="11.28515625" style="11" customWidth="1"/>
    <col min="5830" max="5830" width="12.42578125" style="11" customWidth="1"/>
    <col min="5831" max="5831" width="11.28515625" style="11" customWidth="1"/>
    <col min="5832" max="5832" width="14.140625" style="11" customWidth="1"/>
    <col min="5833" max="5833" width="10.28515625" style="11" customWidth="1"/>
    <col min="5834" max="5834" width="17.140625" style="11" customWidth="1"/>
    <col min="5835" max="5835" width="12" style="11" customWidth="1"/>
    <col min="5836" max="5836" width="14.140625" style="11" customWidth="1"/>
    <col min="5837" max="5837" width="10.28515625" style="11" customWidth="1"/>
    <col min="5838" max="5838" width="17.140625" style="11" customWidth="1"/>
    <col min="5839" max="5839" width="12" style="11" customWidth="1"/>
    <col min="5840" max="5840" width="10.7109375" style="11" customWidth="1"/>
    <col min="5841" max="5843" width="0" style="11" hidden="1" customWidth="1"/>
    <col min="5844" max="5888" width="9.140625" style="11"/>
    <col min="5889" max="5889" width="5.7109375" style="11" customWidth="1"/>
    <col min="5890" max="5890" width="55" style="11" customWidth="1"/>
    <col min="5891" max="5891" width="17.5703125" style="11" customWidth="1"/>
    <col min="5892" max="5892" width="15.28515625" style="11" customWidth="1"/>
    <col min="5893" max="5893" width="21.28515625" style="11" customWidth="1"/>
    <col min="5894" max="5894" width="9.42578125" style="11" customWidth="1"/>
    <col min="5895" max="5895" width="16" style="11" customWidth="1"/>
    <col min="5896" max="5897" width="12.140625" style="11" customWidth="1"/>
    <col min="5898" max="5898" width="14.140625" style="11" customWidth="1"/>
    <col min="5899" max="5899" width="29.5703125" style="11" customWidth="1"/>
    <col min="5900" max="6071" width="9.140625" style="11"/>
    <col min="6072" max="6072" width="5.140625" style="11" customWidth="1"/>
    <col min="6073" max="6073" width="32.42578125" style="11" customWidth="1"/>
    <col min="6074" max="6076" width="10.28515625" style="11" customWidth="1"/>
    <col min="6077" max="6078" width="12.42578125" style="11" customWidth="1"/>
    <col min="6079" max="6079" width="11.28515625" style="11" customWidth="1"/>
    <col min="6080" max="6080" width="12.42578125" style="11" customWidth="1"/>
    <col min="6081" max="6081" width="11.28515625" style="11" customWidth="1"/>
    <col min="6082" max="6082" width="12.42578125" style="11" customWidth="1"/>
    <col min="6083" max="6083" width="11.28515625" style="11" customWidth="1"/>
    <col min="6084" max="6084" width="12.42578125" style="11" customWidth="1"/>
    <col min="6085" max="6085" width="11.28515625" style="11" customWidth="1"/>
    <col min="6086" max="6086" width="12.42578125" style="11" customWidth="1"/>
    <col min="6087" max="6087" width="11.28515625" style="11" customWidth="1"/>
    <col min="6088" max="6088" width="14.140625" style="11" customWidth="1"/>
    <col min="6089" max="6089" width="10.28515625" style="11" customWidth="1"/>
    <col min="6090" max="6090" width="17.140625" style="11" customWidth="1"/>
    <col min="6091" max="6091" width="12" style="11" customWidth="1"/>
    <col min="6092" max="6092" width="14.140625" style="11" customWidth="1"/>
    <col min="6093" max="6093" width="10.28515625" style="11" customWidth="1"/>
    <col min="6094" max="6094" width="17.140625" style="11" customWidth="1"/>
    <col min="6095" max="6095" width="12" style="11" customWidth="1"/>
    <col min="6096" max="6096" width="10.7109375" style="11" customWidth="1"/>
    <col min="6097" max="6099" width="0" style="11" hidden="1" customWidth="1"/>
    <col min="6100" max="6144" width="9.140625" style="11"/>
    <col min="6145" max="6145" width="5.7109375" style="11" customWidth="1"/>
    <col min="6146" max="6146" width="55" style="11" customWidth="1"/>
    <col min="6147" max="6147" width="17.5703125" style="11" customWidth="1"/>
    <col min="6148" max="6148" width="15.28515625" style="11" customWidth="1"/>
    <col min="6149" max="6149" width="21.28515625" style="11" customWidth="1"/>
    <col min="6150" max="6150" width="9.42578125" style="11" customWidth="1"/>
    <col min="6151" max="6151" width="16" style="11" customWidth="1"/>
    <col min="6152" max="6153" width="12.140625" style="11" customWidth="1"/>
    <col min="6154" max="6154" width="14.140625" style="11" customWidth="1"/>
    <col min="6155" max="6155" width="29.5703125" style="11" customWidth="1"/>
    <col min="6156" max="6327" width="9.140625" style="11"/>
    <col min="6328" max="6328" width="5.140625" style="11" customWidth="1"/>
    <col min="6329" max="6329" width="32.42578125" style="11" customWidth="1"/>
    <col min="6330" max="6332" width="10.28515625" style="11" customWidth="1"/>
    <col min="6333" max="6334" width="12.42578125" style="11" customWidth="1"/>
    <col min="6335" max="6335" width="11.28515625" style="11" customWidth="1"/>
    <col min="6336" max="6336" width="12.42578125" style="11" customWidth="1"/>
    <col min="6337" max="6337" width="11.28515625" style="11" customWidth="1"/>
    <col min="6338" max="6338" width="12.42578125" style="11" customWidth="1"/>
    <col min="6339" max="6339" width="11.28515625" style="11" customWidth="1"/>
    <col min="6340" max="6340" width="12.42578125" style="11" customWidth="1"/>
    <col min="6341" max="6341" width="11.28515625" style="11" customWidth="1"/>
    <col min="6342" max="6342" width="12.42578125" style="11" customWidth="1"/>
    <col min="6343" max="6343" width="11.28515625" style="11" customWidth="1"/>
    <col min="6344" max="6344" width="14.140625" style="11" customWidth="1"/>
    <col min="6345" max="6345" width="10.28515625" style="11" customWidth="1"/>
    <col min="6346" max="6346" width="17.140625" style="11" customWidth="1"/>
    <col min="6347" max="6347" width="12" style="11" customWidth="1"/>
    <col min="6348" max="6348" width="14.140625" style="11" customWidth="1"/>
    <col min="6349" max="6349" width="10.28515625" style="11" customWidth="1"/>
    <col min="6350" max="6350" width="17.140625" style="11" customWidth="1"/>
    <col min="6351" max="6351" width="12" style="11" customWidth="1"/>
    <col min="6352" max="6352" width="10.7109375" style="11" customWidth="1"/>
    <col min="6353" max="6355" width="0" style="11" hidden="1" customWidth="1"/>
    <col min="6356" max="6400" width="9.140625" style="11"/>
    <col min="6401" max="6401" width="5.7109375" style="11" customWidth="1"/>
    <col min="6402" max="6402" width="55" style="11" customWidth="1"/>
    <col min="6403" max="6403" width="17.5703125" style="11" customWidth="1"/>
    <col min="6404" max="6404" width="15.28515625" style="11" customWidth="1"/>
    <col min="6405" max="6405" width="21.28515625" style="11" customWidth="1"/>
    <col min="6406" max="6406" width="9.42578125" style="11" customWidth="1"/>
    <col min="6407" max="6407" width="16" style="11" customWidth="1"/>
    <col min="6408" max="6409" width="12.140625" style="11" customWidth="1"/>
    <col min="6410" max="6410" width="14.140625" style="11" customWidth="1"/>
    <col min="6411" max="6411" width="29.5703125" style="11" customWidth="1"/>
    <col min="6412" max="6583" width="9.140625" style="11"/>
    <col min="6584" max="6584" width="5.140625" style="11" customWidth="1"/>
    <col min="6585" max="6585" width="32.42578125" style="11" customWidth="1"/>
    <col min="6586" max="6588" width="10.28515625" style="11" customWidth="1"/>
    <col min="6589" max="6590" width="12.42578125" style="11" customWidth="1"/>
    <col min="6591" max="6591" width="11.28515625" style="11" customWidth="1"/>
    <col min="6592" max="6592" width="12.42578125" style="11" customWidth="1"/>
    <col min="6593" max="6593" width="11.28515625" style="11" customWidth="1"/>
    <col min="6594" max="6594" width="12.42578125" style="11" customWidth="1"/>
    <col min="6595" max="6595" width="11.28515625" style="11" customWidth="1"/>
    <col min="6596" max="6596" width="12.42578125" style="11" customWidth="1"/>
    <col min="6597" max="6597" width="11.28515625" style="11" customWidth="1"/>
    <col min="6598" max="6598" width="12.42578125" style="11" customWidth="1"/>
    <col min="6599" max="6599" width="11.28515625" style="11" customWidth="1"/>
    <col min="6600" max="6600" width="14.140625" style="11" customWidth="1"/>
    <col min="6601" max="6601" width="10.28515625" style="11" customWidth="1"/>
    <col min="6602" max="6602" width="17.140625" style="11" customWidth="1"/>
    <col min="6603" max="6603" width="12" style="11" customWidth="1"/>
    <col min="6604" max="6604" width="14.140625" style="11" customWidth="1"/>
    <col min="6605" max="6605" width="10.28515625" style="11" customWidth="1"/>
    <col min="6606" max="6606" width="17.140625" style="11" customWidth="1"/>
    <col min="6607" max="6607" width="12" style="11" customWidth="1"/>
    <col min="6608" max="6608" width="10.7109375" style="11" customWidth="1"/>
    <col min="6609" max="6611" width="0" style="11" hidden="1" customWidth="1"/>
    <col min="6612" max="6656" width="9.140625" style="11"/>
    <col min="6657" max="6657" width="5.7109375" style="11" customWidth="1"/>
    <col min="6658" max="6658" width="55" style="11" customWidth="1"/>
    <col min="6659" max="6659" width="17.5703125" style="11" customWidth="1"/>
    <col min="6660" max="6660" width="15.28515625" style="11" customWidth="1"/>
    <col min="6661" max="6661" width="21.28515625" style="11" customWidth="1"/>
    <col min="6662" max="6662" width="9.42578125" style="11" customWidth="1"/>
    <col min="6663" max="6663" width="16" style="11" customWidth="1"/>
    <col min="6664" max="6665" width="12.140625" style="11" customWidth="1"/>
    <col min="6666" max="6666" width="14.140625" style="11" customWidth="1"/>
    <col min="6667" max="6667" width="29.5703125" style="11" customWidth="1"/>
    <col min="6668" max="6839" width="9.140625" style="11"/>
    <col min="6840" max="6840" width="5.140625" style="11" customWidth="1"/>
    <col min="6841" max="6841" width="32.42578125" style="11" customWidth="1"/>
    <col min="6842" max="6844" width="10.28515625" style="11" customWidth="1"/>
    <col min="6845" max="6846" width="12.42578125" style="11" customWidth="1"/>
    <col min="6847" max="6847" width="11.28515625" style="11" customWidth="1"/>
    <col min="6848" max="6848" width="12.42578125" style="11" customWidth="1"/>
    <col min="6849" max="6849" width="11.28515625" style="11" customWidth="1"/>
    <col min="6850" max="6850" width="12.42578125" style="11" customWidth="1"/>
    <col min="6851" max="6851" width="11.28515625" style="11" customWidth="1"/>
    <col min="6852" max="6852" width="12.42578125" style="11" customWidth="1"/>
    <col min="6853" max="6853" width="11.28515625" style="11" customWidth="1"/>
    <col min="6854" max="6854" width="12.42578125" style="11" customWidth="1"/>
    <col min="6855" max="6855" width="11.28515625" style="11" customWidth="1"/>
    <col min="6856" max="6856" width="14.140625" style="11" customWidth="1"/>
    <col min="6857" max="6857" width="10.28515625" style="11" customWidth="1"/>
    <col min="6858" max="6858" width="17.140625" style="11" customWidth="1"/>
    <col min="6859" max="6859" width="12" style="11" customWidth="1"/>
    <col min="6860" max="6860" width="14.140625" style="11" customWidth="1"/>
    <col min="6861" max="6861" width="10.28515625" style="11" customWidth="1"/>
    <col min="6862" max="6862" width="17.140625" style="11" customWidth="1"/>
    <col min="6863" max="6863" width="12" style="11" customWidth="1"/>
    <col min="6864" max="6864" width="10.7109375" style="11" customWidth="1"/>
    <col min="6865" max="6867" width="0" style="11" hidden="1" customWidth="1"/>
    <col min="6868" max="6912" width="9.140625" style="11"/>
    <col min="6913" max="6913" width="5.7109375" style="11" customWidth="1"/>
    <col min="6914" max="6914" width="55" style="11" customWidth="1"/>
    <col min="6915" max="6915" width="17.5703125" style="11" customWidth="1"/>
    <col min="6916" max="6916" width="15.28515625" style="11" customWidth="1"/>
    <col min="6917" max="6917" width="21.28515625" style="11" customWidth="1"/>
    <col min="6918" max="6918" width="9.42578125" style="11" customWidth="1"/>
    <col min="6919" max="6919" width="16" style="11" customWidth="1"/>
    <col min="6920" max="6921" width="12.140625" style="11" customWidth="1"/>
    <col min="6922" max="6922" width="14.140625" style="11" customWidth="1"/>
    <col min="6923" max="6923" width="29.5703125" style="11" customWidth="1"/>
    <col min="6924" max="7095" width="9.140625" style="11"/>
    <col min="7096" max="7096" width="5.140625" style="11" customWidth="1"/>
    <col min="7097" max="7097" width="32.42578125" style="11" customWidth="1"/>
    <col min="7098" max="7100" width="10.28515625" style="11" customWidth="1"/>
    <col min="7101" max="7102" width="12.42578125" style="11" customWidth="1"/>
    <col min="7103" max="7103" width="11.28515625" style="11" customWidth="1"/>
    <col min="7104" max="7104" width="12.42578125" style="11" customWidth="1"/>
    <col min="7105" max="7105" width="11.28515625" style="11" customWidth="1"/>
    <col min="7106" max="7106" width="12.42578125" style="11" customWidth="1"/>
    <col min="7107" max="7107" width="11.28515625" style="11" customWidth="1"/>
    <col min="7108" max="7108" width="12.42578125" style="11" customWidth="1"/>
    <col min="7109" max="7109" width="11.28515625" style="11" customWidth="1"/>
    <col min="7110" max="7110" width="12.42578125" style="11" customWidth="1"/>
    <col min="7111" max="7111" width="11.28515625" style="11" customWidth="1"/>
    <col min="7112" max="7112" width="14.140625" style="11" customWidth="1"/>
    <col min="7113" max="7113" width="10.28515625" style="11" customWidth="1"/>
    <col min="7114" max="7114" width="17.140625" style="11" customWidth="1"/>
    <col min="7115" max="7115" width="12" style="11" customWidth="1"/>
    <col min="7116" max="7116" width="14.140625" style="11" customWidth="1"/>
    <col min="7117" max="7117" width="10.28515625" style="11" customWidth="1"/>
    <col min="7118" max="7118" width="17.140625" style="11" customWidth="1"/>
    <col min="7119" max="7119" width="12" style="11" customWidth="1"/>
    <col min="7120" max="7120" width="10.7109375" style="11" customWidth="1"/>
    <col min="7121" max="7123" width="0" style="11" hidden="1" customWidth="1"/>
    <col min="7124" max="7168" width="9.140625" style="11"/>
    <col min="7169" max="7169" width="5.7109375" style="11" customWidth="1"/>
    <col min="7170" max="7170" width="55" style="11" customWidth="1"/>
    <col min="7171" max="7171" width="17.5703125" style="11" customWidth="1"/>
    <col min="7172" max="7172" width="15.28515625" style="11" customWidth="1"/>
    <col min="7173" max="7173" width="21.28515625" style="11" customWidth="1"/>
    <col min="7174" max="7174" width="9.42578125" style="11" customWidth="1"/>
    <col min="7175" max="7175" width="16" style="11" customWidth="1"/>
    <col min="7176" max="7177" width="12.140625" style="11" customWidth="1"/>
    <col min="7178" max="7178" width="14.140625" style="11" customWidth="1"/>
    <col min="7179" max="7179" width="29.5703125" style="11" customWidth="1"/>
    <col min="7180" max="7351" width="9.140625" style="11"/>
    <col min="7352" max="7352" width="5.140625" style="11" customWidth="1"/>
    <col min="7353" max="7353" width="32.42578125" style="11" customWidth="1"/>
    <col min="7354" max="7356" width="10.28515625" style="11" customWidth="1"/>
    <col min="7357" max="7358" width="12.42578125" style="11" customWidth="1"/>
    <col min="7359" max="7359" width="11.28515625" style="11" customWidth="1"/>
    <col min="7360" max="7360" width="12.42578125" style="11" customWidth="1"/>
    <col min="7361" max="7361" width="11.28515625" style="11" customWidth="1"/>
    <col min="7362" max="7362" width="12.42578125" style="11" customWidth="1"/>
    <col min="7363" max="7363" width="11.28515625" style="11" customWidth="1"/>
    <col min="7364" max="7364" width="12.42578125" style="11" customWidth="1"/>
    <col min="7365" max="7365" width="11.28515625" style="11" customWidth="1"/>
    <col min="7366" max="7366" width="12.42578125" style="11" customWidth="1"/>
    <col min="7367" max="7367" width="11.28515625" style="11" customWidth="1"/>
    <col min="7368" max="7368" width="14.140625" style="11" customWidth="1"/>
    <col min="7369" max="7369" width="10.28515625" style="11" customWidth="1"/>
    <col min="7370" max="7370" width="17.140625" style="11" customWidth="1"/>
    <col min="7371" max="7371" width="12" style="11" customWidth="1"/>
    <col min="7372" max="7372" width="14.140625" style="11" customWidth="1"/>
    <col min="7373" max="7373" width="10.28515625" style="11" customWidth="1"/>
    <col min="7374" max="7374" width="17.140625" style="11" customWidth="1"/>
    <col min="7375" max="7375" width="12" style="11" customWidth="1"/>
    <col min="7376" max="7376" width="10.7109375" style="11" customWidth="1"/>
    <col min="7377" max="7379" width="0" style="11" hidden="1" customWidth="1"/>
    <col min="7380" max="7424" width="9.140625" style="11"/>
    <col min="7425" max="7425" width="5.7109375" style="11" customWidth="1"/>
    <col min="7426" max="7426" width="55" style="11" customWidth="1"/>
    <col min="7427" max="7427" width="17.5703125" style="11" customWidth="1"/>
    <col min="7428" max="7428" width="15.28515625" style="11" customWidth="1"/>
    <col min="7429" max="7429" width="21.28515625" style="11" customWidth="1"/>
    <col min="7430" max="7430" width="9.42578125" style="11" customWidth="1"/>
    <col min="7431" max="7431" width="16" style="11" customWidth="1"/>
    <col min="7432" max="7433" width="12.140625" style="11" customWidth="1"/>
    <col min="7434" max="7434" width="14.140625" style="11" customWidth="1"/>
    <col min="7435" max="7435" width="29.5703125" style="11" customWidth="1"/>
    <col min="7436" max="7607" width="9.140625" style="11"/>
    <col min="7608" max="7608" width="5.140625" style="11" customWidth="1"/>
    <col min="7609" max="7609" width="32.42578125" style="11" customWidth="1"/>
    <col min="7610" max="7612" width="10.28515625" style="11" customWidth="1"/>
    <col min="7613" max="7614" width="12.42578125" style="11" customWidth="1"/>
    <col min="7615" max="7615" width="11.28515625" style="11" customWidth="1"/>
    <col min="7616" max="7616" width="12.42578125" style="11" customWidth="1"/>
    <col min="7617" max="7617" width="11.28515625" style="11" customWidth="1"/>
    <col min="7618" max="7618" width="12.42578125" style="11" customWidth="1"/>
    <col min="7619" max="7619" width="11.28515625" style="11" customWidth="1"/>
    <col min="7620" max="7620" width="12.42578125" style="11" customWidth="1"/>
    <col min="7621" max="7621" width="11.28515625" style="11" customWidth="1"/>
    <col min="7622" max="7622" width="12.42578125" style="11" customWidth="1"/>
    <col min="7623" max="7623" width="11.28515625" style="11" customWidth="1"/>
    <col min="7624" max="7624" width="14.140625" style="11" customWidth="1"/>
    <col min="7625" max="7625" width="10.28515625" style="11" customWidth="1"/>
    <col min="7626" max="7626" width="17.140625" style="11" customWidth="1"/>
    <col min="7627" max="7627" width="12" style="11" customWidth="1"/>
    <col min="7628" max="7628" width="14.140625" style="11" customWidth="1"/>
    <col min="7629" max="7629" width="10.28515625" style="11" customWidth="1"/>
    <col min="7630" max="7630" width="17.140625" style="11" customWidth="1"/>
    <col min="7631" max="7631" width="12" style="11" customWidth="1"/>
    <col min="7632" max="7632" width="10.7109375" style="11" customWidth="1"/>
    <col min="7633" max="7635" width="0" style="11" hidden="1" customWidth="1"/>
    <col min="7636" max="7680" width="9.140625" style="11"/>
    <col min="7681" max="7681" width="5.7109375" style="11" customWidth="1"/>
    <col min="7682" max="7682" width="55" style="11" customWidth="1"/>
    <col min="7683" max="7683" width="17.5703125" style="11" customWidth="1"/>
    <col min="7684" max="7684" width="15.28515625" style="11" customWidth="1"/>
    <col min="7685" max="7685" width="21.28515625" style="11" customWidth="1"/>
    <col min="7686" max="7686" width="9.42578125" style="11" customWidth="1"/>
    <col min="7687" max="7687" width="16" style="11" customWidth="1"/>
    <col min="7688" max="7689" width="12.140625" style="11" customWidth="1"/>
    <col min="7690" max="7690" width="14.140625" style="11" customWidth="1"/>
    <col min="7691" max="7691" width="29.5703125" style="11" customWidth="1"/>
    <col min="7692" max="7863" width="9.140625" style="11"/>
    <col min="7864" max="7864" width="5.140625" style="11" customWidth="1"/>
    <col min="7865" max="7865" width="32.42578125" style="11" customWidth="1"/>
    <col min="7866" max="7868" width="10.28515625" style="11" customWidth="1"/>
    <col min="7869" max="7870" width="12.42578125" style="11" customWidth="1"/>
    <col min="7871" max="7871" width="11.28515625" style="11" customWidth="1"/>
    <col min="7872" max="7872" width="12.42578125" style="11" customWidth="1"/>
    <col min="7873" max="7873" width="11.28515625" style="11" customWidth="1"/>
    <col min="7874" max="7874" width="12.42578125" style="11" customWidth="1"/>
    <col min="7875" max="7875" width="11.28515625" style="11" customWidth="1"/>
    <col min="7876" max="7876" width="12.42578125" style="11" customWidth="1"/>
    <col min="7877" max="7877" width="11.28515625" style="11" customWidth="1"/>
    <col min="7878" max="7878" width="12.42578125" style="11" customWidth="1"/>
    <col min="7879" max="7879" width="11.28515625" style="11" customWidth="1"/>
    <col min="7880" max="7880" width="14.140625" style="11" customWidth="1"/>
    <col min="7881" max="7881" width="10.28515625" style="11" customWidth="1"/>
    <col min="7882" max="7882" width="17.140625" style="11" customWidth="1"/>
    <col min="7883" max="7883" width="12" style="11" customWidth="1"/>
    <col min="7884" max="7884" width="14.140625" style="11" customWidth="1"/>
    <col min="7885" max="7885" width="10.28515625" style="11" customWidth="1"/>
    <col min="7886" max="7886" width="17.140625" style="11" customWidth="1"/>
    <col min="7887" max="7887" width="12" style="11" customWidth="1"/>
    <col min="7888" max="7888" width="10.7109375" style="11" customWidth="1"/>
    <col min="7889" max="7891" width="0" style="11" hidden="1" customWidth="1"/>
    <col min="7892" max="7936" width="9.140625" style="11"/>
    <col min="7937" max="7937" width="5.7109375" style="11" customWidth="1"/>
    <col min="7938" max="7938" width="55" style="11" customWidth="1"/>
    <col min="7939" max="7939" width="17.5703125" style="11" customWidth="1"/>
    <col min="7940" max="7940" width="15.28515625" style="11" customWidth="1"/>
    <col min="7941" max="7941" width="21.28515625" style="11" customWidth="1"/>
    <col min="7942" max="7942" width="9.42578125" style="11" customWidth="1"/>
    <col min="7943" max="7943" width="16" style="11" customWidth="1"/>
    <col min="7944" max="7945" width="12.140625" style="11" customWidth="1"/>
    <col min="7946" max="7946" width="14.140625" style="11" customWidth="1"/>
    <col min="7947" max="7947" width="29.5703125" style="11" customWidth="1"/>
    <col min="7948" max="8119" width="9.140625" style="11"/>
    <col min="8120" max="8120" width="5.140625" style="11" customWidth="1"/>
    <col min="8121" max="8121" width="32.42578125" style="11" customWidth="1"/>
    <col min="8122" max="8124" width="10.28515625" style="11" customWidth="1"/>
    <col min="8125" max="8126" width="12.42578125" style="11" customWidth="1"/>
    <col min="8127" max="8127" width="11.28515625" style="11" customWidth="1"/>
    <col min="8128" max="8128" width="12.42578125" style="11" customWidth="1"/>
    <col min="8129" max="8129" width="11.28515625" style="11" customWidth="1"/>
    <col min="8130" max="8130" width="12.42578125" style="11" customWidth="1"/>
    <col min="8131" max="8131" width="11.28515625" style="11" customWidth="1"/>
    <col min="8132" max="8132" width="12.42578125" style="11" customWidth="1"/>
    <col min="8133" max="8133" width="11.28515625" style="11" customWidth="1"/>
    <col min="8134" max="8134" width="12.42578125" style="11" customWidth="1"/>
    <col min="8135" max="8135" width="11.28515625" style="11" customWidth="1"/>
    <col min="8136" max="8136" width="14.140625" style="11" customWidth="1"/>
    <col min="8137" max="8137" width="10.28515625" style="11" customWidth="1"/>
    <col min="8138" max="8138" width="17.140625" style="11" customWidth="1"/>
    <col min="8139" max="8139" width="12" style="11" customWidth="1"/>
    <col min="8140" max="8140" width="14.140625" style="11" customWidth="1"/>
    <col min="8141" max="8141" width="10.28515625" style="11" customWidth="1"/>
    <col min="8142" max="8142" width="17.140625" style="11" customWidth="1"/>
    <col min="8143" max="8143" width="12" style="11" customWidth="1"/>
    <col min="8144" max="8144" width="10.7109375" style="11" customWidth="1"/>
    <col min="8145" max="8147" width="0" style="11" hidden="1" customWidth="1"/>
    <col min="8148" max="8192" width="9.140625" style="11"/>
    <col min="8193" max="8193" width="5.7109375" style="11" customWidth="1"/>
    <col min="8194" max="8194" width="55" style="11" customWidth="1"/>
    <col min="8195" max="8195" width="17.5703125" style="11" customWidth="1"/>
    <col min="8196" max="8196" width="15.28515625" style="11" customWidth="1"/>
    <col min="8197" max="8197" width="21.28515625" style="11" customWidth="1"/>
    <col min="8198" max="8198" width="9.42578125" style="11" customWidth="1"/>
    <col min="8199" max="8199" width="16" style="11" customWidth="1"/>
    <col min="8200" max="8201" width="12.140625" style="11" customWidth="1"/>
    <col min="8202" max="8202" width="14.140625" style="11" customWidth="1"/>
    <col min="8203" max="8203" width="29.5703125" style="11" customWidth="1"/>
    <col min="8204" max="8375" width="9.140625" style="11"/>
    <col min="8376" max="8376" width="5.140625" style="11" customWidth="1"/>
    <col min="8377" max="8377" width="32.42578125" style="11" customWidth="1"/>
    <col min="8378" max="8380" width="10.28515625" style="11" customWidth="1"/>
    <col min="8381" max="8382" width="12.42578125" style="11" customWidth="1"/>
    <col min="8383" max="8383" width="11.28515625" style="11" customWidth="1"/>
    <col min="8384" max="8384" width="12.42578125" style="11" customWidth="1"/>
    <col min="8385" max="8385" width="11.28515625" style="11" customWidth="1"/>
    <col min="8386" max="8386" width="12.42578125" style="11" customWidth="1"/>
    <col min="8387" max="8387" width="11.28515625" style="11" customWidth="1"/>
    <col min="8388" max="8388" width="12.42578125" style="11" customWidth="1"/>
    <col min="8389" max="8389" width="11.28515625" style="11" customWidth="1"/>
    <col min="8390" max="8390" width="12.42578125" style="11" customWidth="1"/>
    <col min="8391" max="8391" width="11.28515625" style="11" customWidth="1"/>
    <col min="8392" max="8392" width="14.140625" style="11" customWidth="1"/>
    <col min="8393" max="8393" width="10.28515625" style="11" customWidth="1"/>
    <col min="8394" max="8394" width="17.140625" style="11" customWidth="1"/>
    <col min="8395" max="8395" width="12" style="11" customWidth="1"/>
    <col min="8396" max="8396" width="14.140625" style="11" customWidth="1"/>
    <col min="8397" max="8397" width="10.28515625" style="11" customWidth="1"/>
    <col min="8398" max="8398" width="17.140625" style="11" customWidth="1"/>
    <col min="8399" max="8399" width="12" style="11" customWidth="1"/>
    <col min="8400" max="8400" width="10.7109375" style="11" customWidth="1"/>
    <col min="8401" max="8403" width="0" style="11" hidden="1" customWidth="1"/>
    <col min="8404" max="8448" width="9.140625" style="11"/>
    <col min="8449" max="8449" width="5.7109375" style="11" customWidth="1"/>
    <col min="8450" max="8450" width="55" style="11" customWidth="1"/>
    <col min="8451" max="8451" width="17.5703125" style="11" customWidth="1"/>
    <col min="8452" max="8452" width="15.28515625" style="11" customWidth="1"/>
    <col min="8453" max="8453" width="21.28515625" style="11" customWidth="1"/>
    <col min="8454" max="8454" width="9.42578125" style="11" customWidth="1"/>
    <col min="8455" max="8455" width="16" style="11" customWidth="1"/>
    <col min="8456" max="8457" width="12.140625" style="11" customWidth="1"/>
    <col min="8458" max="8458" width="14.140625" style="11" customWidth="1"/>
    <col min="8459" max="8459" width="29.5703125" style="11" customWidth="1"/>
    <col min="8460" max="8631" width="9.140625" style="11"/>
    <col min="8632" max="8632" width="5.140625" style="11" customWidth="1"/>
    <col min="8633" max="8633" width="32.42578125" style="11" customWidth="1"/>
    <col min="8634" max="8636" width="10.28515625" style="11" customWidth="1"/>
    <col min="8637" max="8638" width="12.42578125" style="11" customWidth="1"/>
    <col min="8639" max="8639" width="11.28515625" style="11" customWidth="1"/>
    <col min="8640" max="8640" width="12.42578125" style="11" customWidth="1"/>
    <col min="8641" max="8641" width="11.28515625" style="11" customWidth="1"/>
    <col min="8642" max="8642" width="12.42578125" style="11" customWidth="1"/>
    <col min="8643" max="8643" width="11.28515625" style="11" customWidth="1"/>
    <col min="8644" max="8644" width="12.42578125" style="11" customWidth="1"/>
    <col min="8645" max="8645" width="11.28515625" style="11" customWidth="1"/>
    <col min="8646" max="8646" width="12.42578125" style="11" customWidth="1"/>
    <col min="8647" max="8647" width="11.28515625" style="11" customWidth="1"/>
    <col min="8648" max="8648" width="14.140625" style="11" customWidth="1"/>
    <col min="8649" max="8649" width="10.28515625" style="11" customWidth="1"/>
    <col min="8650" max="8650" width="17.140625" style="11" customWidth="1"/>
    <col min="8651" max="8651" width="12" style="11" customWidth="1"/>
    <col min="8652" max="8652" width="14.140625" style="11" customWidth="1"/>
    <col min="8653" max="8653" width="10.28515625" style="11" customWidth="1"/>
    <col min="8654" max="8654" width="17.140625" style="11" customWidth="1"/>
    <col min="8655" max="8655" width="12" style="11" customWidth="1"/>
    <col min="8656" max="8656" width="10.7109375" style="11" customWidth="1"/>
    <col min="8657" max="8659" width="0" style="11" hidden="1" customWidth="1"/>
    <col min="8660" max="8704" width="9.140625" style="11"/>
    <col min="8705" max="8705" width="5.7109375" style="11" customWidth="1"/>
    <col min="8706" max="8706" width="55" style="11" customWidth="1"/>
    <col min="8707" max="8707" width="17.5703125" style="11" customWidth="1"/>
    <col min="8708" max="8708" width="15.28515625" style="11" customWidth="1"/>
    <col min="8709" max="8709" width="21.28515625" style="11" customWidth="1"/>
    <col min="8710" max="8710" width="9.42578125" style="11" customWidth="1"/>
    <col min="8711" max="8711" width="16" style="11" customWidth="1"/>
    <col min="8712" max="8713" width="12.140625" style="11" customWidth="1"/>
    <col min="8714" max="8714" width="14.140625" style="11" customWidth="1"/>
    <col min="8715" max="8715" width="29.5703125" style="11" customWidth="1"/>
    <col min="8716" max="8887" width="9.140625" style="11"/>
    <col min="8888" max="8888" width="5.140625" style="11" customWidth="1"/>
    <col min="8889" max="8889" width="32.42578125" style="11" customWidth="1"/>
    <col min="8890" max="8892" width="10.28515625" style="11" customWidth="1"/>
    <col min="8893" max="8894" width="12.42578125" style="11" customWidth="1"/>
    <col min="8895" max="8895" width="11.28515625" style="11" customWidth="1"/>
    <col min="8896" max="8896" width="12.42578125" style="11" customWidth="1"/>
    <col min="8897" max="8897" width="11.28515625" style="11" customWidth="1"/>
    <col min="8898" max="8898" width="12.42578125" style="11" customWidth="1"/>
    <col min="8899" max="8899" width="11.28515625" style="11" customWidth="1"/>
    <col min="8900" max="8900" width="12.42578125" style="11" customWidth="1"/>
    <col min="8901" max="8901" width="11.28515625" style="11" customWidth="1"/>
    <col min="8902" max="8902" width="12.42578125" style="11" customWidth="1"/>
    <col min="8903" max="8903" width="11.28515625" style="11" customWidth="1"/>
    <col min="8904" max="8904" width="14.140625" style="11" customWidth="1"/>
    <col min="8905" max="8905" width="10.28515625" style="11" customWidth="1"/>
    <col min="8906" max="8906" width="17.140625" style="11" customWidth="1"/>
    <col min="8907" max="8907" width="12" style="11" customWidth="1"/>
    <col min="8908" max="8908" width="14.140625" style="11" customWidth="1"/>
    <col min="8909" max="8909" width="10.28515625" style="11" customWidth="1"/>
    <col min="8910" max="8910" width="17.140625" style="11" customWidth="1"/>
    <col min="8911" max="8911" width="12" style="11" customWidth="1"/>
    <col min="8912" max="8912" width="10.7109375" style="11" customWidth="1"/>
    <col min="8913" max="8915" width="0" style="11" hidden="1" customWidth="1"/>
    <col min="8916" max="8960" width="9.140625" style="11"/>
    <col min="8961" max="8961" width="5.7109375" style="11" customWidth="1"/>
    <col min="8962" max="8962" width="55" style="11" customWidth="1"/>
    <col min="8963" max="8963" width="17.5703125" style="11" customWidth="1"/>
    <col min="8964" max="8964" width="15.28515625" style="11" customWidth="1"/>
    <col min="8965" max="8965" width="21.28515625" style="11" customWidth="1"/>
    <col min="8966" max="8966" width="9.42578125" style="11" customWidth="1"/>
    <col min="8967" max="8967" width="16" style="11" customWidth="1"/>
    <col min="8968" max="8969" width="12.140625" style="11" customWidth="1"/>
    <col min="8970" max="8970" width="14.140625" style="11" customWidth="1"/>
    <col min="8971" max="8971" width="29.5703125" style="11" customWidth="1"/>
    <col min="8972" max="9143" width="9.140625" style="11"/>
    <col min="9144" max="9144" width="5.140625" style="11" customWidth="1"/>
    <col min="9145" max="9145" width="32.42578125" style="11" customWidth="1"/>
    <col min="9146" max="9148" width="10.28515625" style="11" customWidth="1"/>
    <col min="9149" max="9150" width="12.42578125" style="11" customWidth="1"/>
    <col min="9151" max="9151" width="11.28515625" style="11" customWidth="1"/>
    <col min="9152" max="9152" width="12.42578125" style="11" customWidth="1"/>
    <col min="9153" max="9153" width="11.28515625" style="11" customWidth="1"/>
    <col min="9154" max="9154" width="12.42578125" style="11" customWidth="1"/>
    <col min="9155" max="9155" width="11.28515625" style="11" customWidth="1"/>
    <col min="9156" max="9156" width="12.42578125" style="11" customWidth="1"/>
    <col min="9157" max="9157" width="11.28515625" style="11" customWidth="1"/>
    <col min="9158" max="9158" width="12.42578125" style="11" customWidth="1"/>
    <col min="9159" max="9159" width="11.28515625" style="11" customWidth="1"/>
    <col min="9160" max="9160" width="14.140625" style="11" customWidth="1"/>
    <col min="9161" max="9161" width="10.28515625" style="11" customWidth="1"/>
    <col min="9162" max="9162" width="17.140625" style="11" customWidth="1"/>
    <col min="9163" max="9163" width="12" style="11" customWidth="1"/>
    <col min="9164" max="9164" width="14.140625" style="11" customWidth="1"/>
    <col min="9165" max="9165" width="10.28515625" style="11" customWidth="1"/>
    <col min="9166" max="9166" width="17.140625" style="11" customWidth="1"/>
    <col min="9167" max="9167" width="12" style="11" customWidth="1"/>
    <col min="9168" max="9168" width="10.7109375" style="11" customWidth="1"/>
    <col min="9169" max="9171" width="0" style="11" hidden="1" customWidth="1"/>
    <col min="9172" max="9216" width="9.140625" style="11"/>
    <col min="9217" max="9217" width="5.7109375" style="11" customWidth="1"/>
    <col min="9218" max="9218" width="55" style="11" customWidth="1"/>
    <col min="9219" max="9219" width="17.5703125" style="11" customWidth="1"/>
    <col min="9220" max="9220" width="15.28515625" style="11" customWidth="1"/>
    <col min="9221" max="9221" width="21.28515625" style="11" customWidth="1"/>
    <col min="9222" max="9222" width="9.42578125" style="11" customWidth="1"/>
    <col min="9223" max="9223" width="16" style="11" customWidth="1"/>
    <col min="9224" max="9225" width="12.140625" style="11" customWidth="1"/>
    <col min="9226" max="9226" width="14.140625" style="11" customWidth="1"/>
    <col min="9227" max="9227" width="29.5703125" style="11" customWidth="1"/>
    <col min="9228" max="9399" width="9.140625" style="11"/>
    <col min="9400" max="9400" width="5.140625" style="11" customWidth="1"/>
    <col min="9401" max="9401" width="32.42578125" style="11" customWidth="1"/>
    <col min="9402" max="9404" width="10.28515625" style="11" customWidth="1"/>
    <col min="9405" max="9406" width="12.42578125" style="11" customWidth="1"/>
    <col min="9407" max="9407" width="11.28515625" style="11" customWidth="1"/>
    <col min="9408" max="9408" width="12.42578125" style="11" customWidth="1"/>
    <col min="9409" max="9409" width="11.28515625" style="11" customWidth="1"/>
    <col min="9410" max="9410" width="12.42578125" style="11" customWidth="1"/>
    <col min="9411" max="9411" width="11.28515625" style="11" customWidth="1"/>
    <col min="9412" max="9412" width="12.42578125" style="11" customWidth="1"/>
    <col min="9413" max="9413" width="11.28515625" style="11" customWidth="1"/>
    <col min="9414" max="9414" width="12.42578125" style="11" customWidth="1"/>
    <col min="9415" max="9415" width="11.28515625" style="11" customWidth="1"/>
    <col min="9416" max="9416" width="14.140625" style="11" customWidth="1"/>
    <col min="9417" max="9417" width="10.28515625" style="11" customWidth="1"/>
    <col min="9418" max="9418" width="17.140625" style="11" customWidth="1"/>
    <col min="9419" max="9419" width="12" style="11" customWidth="1"/>
    <col min="9420" max="9420" width="14.140625" style="11" customWidth="1"/>
    <col min="9421" max="9421" width="10.28515625" style="11" customWidth="1"/>
    <col min="9422" max="9422" width="17.140625" style="11" customWidth="1"/>
    <col min="9423" max="9423" width="12" style="11" customWidth="1"/>
    <col min="9424" max="9424" width="10.7109375" style="11" customWidth="1"/>
    <col min="9425" max="9427" width="0" style="11" hidden="1" customWidth="1"/>
    <col min="9428" max="9472" width="9.140625" style="11"/>
    <col min="9473" max="9473" width="5.7109375" style="11" customWidth="1"/>
    <col min="9474" max="9474" width="55" style="11" customWidth="1"/>
    <col min="9475" max="9475" width="17.5703125" style="11" customWidth="1"/>
    <col min="9476" max="9476" width="15.28515625" style="11" customWidth="1"/>
    <col min="9477" max="9477" width="21.28515625" style="11" customWidth="1"/>
    <col min="9478" max="9478" width="9.42578125" style="11" customWidth="1"/>
    <col min="9479" max="9479" width="16" style="11" customWidth="1"/>
    <col min="9480" max="9481" width="12.140625" style="11" customWidth="1"/>
    <col min="9482" max="9482" width="14.140625" style="11" customWidth="1"/>
    <col min="9483" max="9483" width="29.5703125" style="11" customWidth="1"/>
    <col min="9484" max="9655" width="9.140625" style="11"/>
    <col min="9656" max="9656" width="5.140625" style="11" customWidth="1"/>
    <col min="9657" max="9657" width="32.42578125" style="11" customWidth="1"/>
    <col min="9658" max="9660" width="10.28515625" style="11" customWidth="1"/>
    <col min="9661" max="9662" width="12.42578125" style="11" customWidth="1"/>
    <col min="9663" max="9663" width="11.28515625" style="11" customWidth="1"/>
    <col min="9664" max="9664" width="12.42578125" style="11" customWidth="1"/>
    <col min="9665" max="9665" width="11.28515625" style="11" customWidth="1"/>
    <col min="9666" max="9666" width="12.42578125" style="11" customWidth="1"/>
    <col min="9667" max="9667" width="11.28515625" style="11" customWidth="1"/>
    <col min="9668" max="9668" width="12.42578125" style="11" customWidth="1"/>
    <col min="9669" max="9669" width="11.28515625" style="11" customWidth="1"/>
    <col min="9670" max="9670" width="12.42578125" style="11" customWidth="1"/>
    <col min="9671" max="9671" width="11.28515625" style="11" customWidth="1"/>
    <col min="9672" max="9672" width="14.140625" style="11" customWidth="1"/>
    <col min="9673" max="9673" width="10.28515625" style="11" customWidth="1"/>
    <col min="9674" max="9674" width="17.140625" style="11" customWidth="1"/>
    <col min="9675" max="9675" width="12" style="11" customWidth="1"/>
    <col min="9676" max="9676" width="14.140625" style="11" customWidth="1"/>
    <col min="9677" max="9677" width="10.28515625" style="11" customWidth="1"/>
    <col min="9678" max="9678" width="17.140625" style="11" customWidth="1"/>
    <col min="9679" max="9679" width="12" style="11" customWidth="1"/>
    <col min="9680" max="9680" width="10.7109375" style="11" customWidth="1"/>
    <col min="9681" max="9683" width="0" style="11" hidden="1" customWidth="1"/>
    <col min="9684" max="9728" width="9.140625" style="11"/>
    <col min="9729" max="9729" width="5.7109375" style="11" customWidth="1"/>
    <col min="9730" max="9730" width="55" style="11" customWidth="1"/>
    <col min="9731" max="9731" width="17.5703125" style="11" customWidth="1"/>
    <col min="9732" max="9732" width="15.28515625" style="11" customWidth="1"/>
    <col min="9733" max="9733" width="21.28515625" style="11" customWidth="1"/>
    <col min="9734" max="9734" width="9.42578125" style="11" customWidth="1"/>
    <col min="9735" max="9735" width="16" style="11" customWidth="1"/>
    <col min="9736" max="9737" width="12.140625" style="11" customWidth="1"/>
    <col min="9738" max="9738" width="14.140625" style="11" customWidth="1"/>
    <col min="9739" max="9739" width="29.5703125" style="11" customWidth="1"/>
    <col min="9740" max="9911" width="9.140625" style="11"/>
    <col min="9912" max="9912" width="5.140625" style="11" customWidth="1"/>
    <col min="9913" max="9913" width="32.42578125" style="11" customWidth="1"/>
    <col min="9914" max="9916" width="10.28515625" style="11" customWidth="1"/>
    <col min="9917" max="9918" width="12.42578125" style="11" customWidth="1"/>
    <col min="9919" max="9919" width="11.28515625" style="11" customWidth="1"/>
    <col min="9920" max="9920" width="12.42578125" style="11" customWidth="1"/>
    <col min="9921" max="9921" width="11.28515625" style="11" customWidth="1"/>
    <col min="9922" max="9922" width="12.42578125" style="11" customWidth="1"/>
    <col min="9923" max="9923" width="11.28515625" style="11" customWidth="1"/>
    <col min="9924" max="9924" width="12.42578125" style="11" customWidth="1"/>
    <col min="9925" max="9925" width="11.28515625" style="11" customWidth="1"/>
    <col min="9926" max="9926" width="12.42578125" style="11" customWidth="1"/>
    <col min="9927" max="9927" width="11.28515625" style="11" customWidth="1"/>
    <col min="9928" max="9928" width="14.140625" style="11" customWidth="1"/>
    <col min="9929" max="9929" width="10.28515625" style="11" customWidth="1"/>
    <col min="9930" max="9930" width="17.140625" style="11" customWidth="1"/>
    <col min="9931" max="9931" width="12" style="11" customWidth="1"/>
    <col min="9932" max="9932" width="14.140625" style="11" customWidth="1"/>
    <col min="9933" max="9933" width="10.28515625" style="11" customWidth="1"/>
    <col min="9934" max="9934" width="17.140625" style="11" customWidth="1"/>
    <col min="9935" max="9935" width="12" style="11" customWidth="1"/>
    <col min="9936" max="9936" width="10.7109375" style="11" customWidth="1"/>
    <col min="9937" max="9939" width="0" style="11" hidden="1" customWidth="1"/>
    <col min="9940" max="9984" width="9.140625" style="11"/>
    <col min="9985" max="9985" width="5.7109375" style="11" customWidth="1"/>
    <col min="9986" max="9986" width="55" style="11" customWidth="1"/>
    <col min="9987" max="9987" width="17.5703125" style="11" customWidth="1"/>
    <col min="9988" max="9988" width="15.28515625" style="11" customWidth="1"/>
    <col min="9989" max="9989" width="21.28515625" style="11" customWidth="1"/>
    <col min="9990" max="9990" width="9.42578125" style="11" customWidth="1"/>
    <col min="9991" max="9991" width="16" style="11" customWidth="1"/>
    <col min="9992" max="9993" width="12.140625" style="11" customWidth="1"/>
    <col min="9994" max="9994" width="14.140625" style="11" customWidth="1"/>
    <col min="9995" max="9995" width="29.5703125" style="11" customWidth="1"/>
    <col min="9996" max="10167" width="9.140625" style="11"/>
    <col min="10168" max="10168" width="5.140625" style="11" customWidth="1"/>
    <col min="10169" max="10169" width="32.42578125" style="11" customWidth="1"/>
    <col min="10170" max="10172" width="10.28515625" style="11" customWidth="1"/>
    <col min="10173" max="10174" width="12.42578125" style="11" customWidth="1"/>
    <col min="10175" max="10175" width="11.28515625" style="11" customWidth="1"/>
    <col min="10176" max="10176" width="12.42578125" style="11" customWidth="1"/>
    <col min="10177" max="10177" width="11.28515625" style="11" customWidth="1"/>
    <col min="10178" max="10178" width="12.42578125" style="11" customWidth="1"/>
    <col min="10179" max="10179" width="11.28515625" style="11" customWidth="1"/>
    <col min="10180" max="10180" width="12.42578125" style="11" customWidth="1"/>
    <col min="10181" max="10181" width="11.28515625" style="11" customWidth="1"/>
    <col min="10182" max="10182" width="12.42578125" style="11" customWidth="1"/>
    <col min="10183" max="10183" width="11.28515625" style="11" customWidth="1"/>
    <col min="10184" max="10184" width="14.140625" style="11" customWidth="1"/>
    <col min="10185" max="10185" width="10.28515625" style="11" customWidth="1"/>
    <col min="10186" max="10186" width="17.140625" style="11" customWidth="1"/>
    <col min="10187" max="10187" width="12" style="11" customWidth="1"/>
    <col min="10188" max="10188" width="14.140625" style="11" customWidth="1"/>
    <col min="10189" max="10189" width="10.28515625" style="11" customWidth="1"/>
    <col min="10190" max="10190" width="17.140625" style="11" customWidth="1"/>
    <col min="10191" max="10191" width="12" style="11" customWidth="1"/>
    <col min="10192" max="10192" width="10.7109375" style="11" customWidth="1"/>
    <col min="10193" max="10195" width="0" style="11" hidden="1" customWidth="1"/>
    <col min="10196" max="10240" width="9.140625" style="11"/>
    <col min="10241" max="10241" width="5.7109375" style="11" customWidth="1"/>
    <col min="10242" max="10242" width="55" style="11" customWidth="1"/>
    <col min="10243" max="10243" width="17.5703125" style="11" customWidth="1"/>
    <col min="10244" max="10244" width="15.28515625" style="11" customWidth="1"/>
    <col min="10245" max="10245" width="21.28515625" style="11" customWidth="1"/>
    <col min="10246" max="10246" width="9.42578125" style="11" customWidth="1"/>
    <col min="10247" max="10247" width="16" style="11" customWidth="1"/>
    <col min="10248" max="10249" width="12.140625" style="11" customWidth="1"/>
    <col min="10250" max="10250" width="14.140625" style="11" customWidth="1"/>
    <col min="10251" max="10251" width="29.5703125" style="11" customWidth="1"/>
    <col min="10252" max="10423" width="9.140625" style="11"/>
    <col min="10424" max="10424" width="5.140625" style="11" customWidth="1"/>
    <col min="10425" max="10425" width="32.42578125" style="11" customWidth="1"/>
    <col min="10426" max="10428" width="10.28515625" style="11" customWidth="1"/>
    <col min="10429" max="10430" width="12.42578125" style="11" customWidth="1"/>
    <col min="10431" max="10431" width="11.28515625" style="11" customWidth="1"/>
    <col min="10432" max="10432" width="12.42578125" style="11" customWidth="1"/>
    <col min="10433" max="10433" width="11.28515625" style="11" customWidth="1"/>
    <col min="10434" max="10434" width="12.42578125" style="11" customWidth="1"/>
    <col min="10435" max="10435" width="11.28515625" style="11" customWidth="1"/>
    <col min="10436" max="10436" width="12.42578125" style="11" customWidth="1"/>
    <col min="10437" max="10437" width="11.28515625" style="11" customWidth="1"/>
    <col min="10438" max="10438" width="12.42578125" style="11" customWidth="1"/>
    <col min="10439" max="10439" width="11.28515625" style="11" customWidth="1"/>
    <col min="10440" max="10440" width="14.140625" style="11" customWidth="1"/>
    <col min="10441" max="10441" width="10.28515625" style="11" customWidth="1"/>
    <col min="10442" max="10442" width="17.140625" style="11" customWidth="1"/>
    <col min="10443" max="10443" width="12" style="11" customWidth="1"/>
    <col min="10444" max="10444" width="14.140625" style="11" customWidth="1"/>
    <col min="10445" max="10445" width="10.28515625" style="11" customWidth="1"/>
    <col min="10446" max="10446" width="17.140625" style="11" customWidth="1"/>
    <col min="10447" max="10447" width="12" style="11" customWidth="1"/>
    <col min="10448" max="10448" width="10.7109375" style="11" customWidth="1"/>
    <col min="10449" max="10451" width="0" style="11" hidden="1" customWidth="1"/>
    <col min="10452" max="10496" width="9.140625" style="11"/>
    <col min="10497" max="10497" width="5.7109375" style="11" customWidth="1"/>
    <col min="10498" max="10498" width="55" style="11" customWidth="1"/>
    <col min="10499" max="10499" width="17.5703125" style="11" customWidth="1"/>
    <col min="10500" max="10500" width="15.28515625" style="11" customWidth="1"/>
    <col min="10501" max="10501" width="21.28515625" style="11" customWidth="1"/>
    <col min="10502" max="10502" width="9.42578125" style="11" customWidth="1"/>
    <col min="10503" max="10503" width="16" style="11" customWidth="1"/>
    <col min="10504" max="10505" width="12.140625" style="11" customWidth="1"/>
    <col min="10506" max="10506" width="14.140625" style="11" customWidth="1"/>
    <col min="10507" max="10507" width="29.5703125" style="11" customWidth="1"/>
    <col min="10508" max="10679" width="9.140625" style="11"/>
    <col min="10680" max="10680" width="5.140625" style="11" customWidth="1"/>
    <col min="10681" max="10681" width="32.42578125" style="11" customWidth="1"/>
    <col min="10682" max="10684" width="10.28515625" style="11" customWidth="1"/>
    <col min="10685" max="10686" width="12.42578125" style="11" customWidth="1"/>
    <col min="10687" max="10687" width="11.28515625" style="11" customWidth="1"/>
    <col min="10688" max="10688" width="12.42578125" style="11" customWidth="1"/>
    <col min="10689" max="10689" width="11.28515625" style="11" customWidth="1"/>
    <col min="10690" max="10690" width="12.42578125" style="11" customWidth="1"/>
    <col min="10691" max="10691" width="11.28515625" style="11" customWidth="1"/>
    <col min="10692" max="10692" width="12.42578125" style="11" customWidth="1"/>
    <col min="10693" max="10693" width="11.28515625" style="11" customWidth="1"/>
    <col min="10694" max="10694" width="12.42578125" style="11" customWidth="1"/>
    <col min="10695" max="10695" width="11.28515625" style="11" customWidth="1"/>
    <col min="10696" max="10696" width="14.140625" style="11" customWidth="1"/>
    <col min="10697" max="10697" width="10.28515625" style="11" customWidth="1"/>
    <col min="10698" max="10698" width="17.140625" style="11" customWidth="1"/>
    <col min="10699" max="10699" width="12" style="11" customWidth="1"/>
    <col min="10700" max="10700" width="14.140625" style="11" customWidth="1"/>
    <col min="10701" max="10701" width="10.28515625" style="11" customWidth="1"/>
    <col min="10702" max="10702" width="17.140625" style="11" customWidth="1"/>
    <col min="10703" max="10703" width="12" style="11" customWidth="1"/>
    <col min="10704" max="10704" width="10.7109375" style="11" customWidth="1"/>
    <col min="10705" max="10707" width="0" style="11" hidden="1" customWidth="1"/>
    <col min="10708" max="10752" width="9.140625" style="11"/>
    <col min="10753" max="10753" width="5.7109375" style="11" customWidth="1"/>
    <col min="10754" max="10754" width="55" style="11" customWidth="1"/>
    <col min="10755" max="10755" width="17.5703125" style="11" customWidth="1"/>
    <col min="10756" max="10756" width="15.28515625" style="11" customWidth="1"/>
    <col min="10757" max="10757" width="21.28515625" style="11" customWidth="1"/>
    <col min="10758" max="10758" width="9.42578125" style="11" customWidth="1"/>
    <col min="10759" max="10759" width="16" style="11" customWidth="1"/>
    <col min="10760" max="10761" width="12.140625" style="11" customWidth="1"/>
    <col min="10762" max="10762" width="14.140625" style="11" customWidth="1"/>
    <col min="10763" max="10763" width="29.5703125" style="11" customWidth="1"/>
    <col min="10764" max="10935" width="9.140625" style="11"/>
    <col min="10936" max="10936" width="5.140625" style="11" customWidth="1"/>
    <col min="10937" max="10937" width="32.42578125" style="11" customWidth="1"/>
    <col min="10938" max="10940" width="10.28515625" style="11" customWidth="1"/>
    <col min="10941" max="10942" width="12.42578125" style="11" customWidth="1"/>
    <col min="10943" max="10943" width="11.28515625" style="11" customWidth="1"/>
    <col min="10944" max="10944" width="12.42578125" style="11" customWidth="1"/>
    <col min="10945" max="10945" width="11.28515625" style="11" customWidth="1"/>
    <col min="10946" max="10946" width="12.42578125" style="11" customWidth="1"/>
    <col min="10947" max="10947" width="11.28515625" style="11" customWidth="1"/>
    <col min="10948" max="10948" width="12.42578125" style="11" customWidth="1"/>
    <col min="10949" max="10949" width="11.28515625" style="11" customWidth="1"/>
    <col min="10950" max="10950" width="12.42578125" style="11" customWidth="1"/>
    <col min="10951" max="10951" width="11.28515625" style="11" customWidth="1"/>
    <col min="10952" max="10952" width="14.140625" style="11" customWidth="1"/>
    <col min="10953" max="10953" width="10.28515625" style="11" customWidth="1"/>
    <col min="10954" max="10954" width="17.140625" style="11" customWidth="1"/>
    <col min="10955" max="10955" width="12" style="11" customWidth="1"/>
    <col min="10956" max="10956" width="14.140625" style="11" customWidth="1"/>
    <col min="10957" max="10957" width="10.28515625" style="11" customWidth="1"/>
    <col min="10958" max="10958" width="17.140625" style="11" customWidth="1"/>
    <col min="10959" max="10959" width="12" style="11" customWidth="1"/>
    <col min="10960" max="10960" width="10.7109375" style="11" customWidth="1"/>
    <col min="10961" max="10963" width="0" style="11" hidden="1" customWidth="1"/>
    <col min="10964" max="11008" width="9.140625" style="11"/>
    <col min="11009" max="11009" width="5.7109375" style="11" customWidth="1"/>
    <col min="11010" max="11010" width="55" style="11" customWidth="1"/>
    <col min="11011" max="11011" width="17.5703125" style="11" customWidth="1"/>
    <col min="11012" max="11012" width="15.28515625" style="11" customWidth="1"/>
    <col min="11013" max="11013" width="21.28515625" style="11" customWidth="1"/>
    <col min="11014" max="11014" width="9.42578125" style="11" customWidth="1"/>
    <col min="11015" max="11015" width="16" style="11" customWidth="1"/>
    <col min="11016" max="11017" width="12.140625" style="11" customWidth="1"/>
    <col min="11018" max="11018" width="14.140625" style="11" customWidth="1"/>
    <col min="11019" max="11019" width="29.5703125" style="11" customWidth="1"/>
    <col min="11020" max="11191" width="9.140625" style="11"/>
    <col min="11192" max="11192" width="5.140625" style="11" customWidth="1"/>
    <col min="11193" max="11193" width="32.42578125" style="11" customWidth="1"/>
    <col min="11194" max="11196" width="10.28515625" style="11" customWidth="1"/>
    <col min="11197" max="11198" width="12.42578125" style="11" customWidth="1"/>
    <col min="11199" max="11199" width="11.28515625" style="11" customWidth="1"/>
    <col min="11200" max="11200" width="12.42578125" style="11" customWidth="1"/>
    <col min="11201" max="11201" width="11.28515625" style="11" customWidth="1"/>
    <col min="11202" max="11202" width="12.42578125" style="11" customWidth="1"/>
    <col min="11203" max="11203" width="11.28515625" style="11" customWidth="1"/>
    <col min="11204" max="11204" width="12.42578125" style="11" customWidth="1"/>
    <col min="11205" max="11205" width="11.28515625" style="11" customWidth="1"/>
    <col min="11206" max="11206" width="12.42578125" style="11" customWidth="1"/>
    <col min="11207" max="11207" width="11.28515625" style="11" customWidth="1"/>
    <col min="11208" max="11208" width="14.140625" style="11" customWidth="1"/>
    <col min="11209" max="11209" width="10.28515625" style="11" customWidth="1"/>
    <col min="11210" max="11210" width="17.140625" style="11" customWidth="1"/>
    <col min="11211" max="11211" width="12" style="11" customWidth="1"/>
    <col min="11212" max="11212" width="14.140625" style="11" customWidth="1"/>
    <col min="11213" max="11213" width="10.28515625" style="11" customWidth="1"/>
    <col min="11214" max="11214" width="17.140625" style="11" customWidth="1"/>
    <col min="11215" max="11215" width="12" style="11" customWidth="1"/>
    <col min="11216" max="11216" width="10.7109375" style="11" customWidth="1"/>
    <col min="11217" max="11219" width="0" style="11" hidden="1" customWidth="1"/>
    <col min="11220" max="11264" width="9.140625" style="11"/>
    <col min="11265" max="11265" width="5.7109375" style="11" customWidth="1"/>
    <col min="11266" max="11266" width="55" style="11" customWidth="1"/>
    <col min="11267" max="11267" width="17.5703125" style="11" customWidth="1"/>
    <col min="11268" max="11268" width="15.28515625" style="11" customWidth="1"/>
    <col min="11269" max="11269" width="21.28515625" style="11" customWidth="1"/>
    <col min="11270" max="11270" width="9.42578125" style="11" customWidth="1"/>
    <col min="11271" max="11271" width="16" style="11" customWidth="1"/>
    <col min="11272" max="11273" width="12.140625" style="11" customWidth="1"/>
    <col min="11274" max="11274" width="14.140625" style="11" customWidth="1"/>
    <col min="11275" max="11275" width="29.5703125" style="11" customWidth="1"/>
    <col min="11276" max="11447" width="9.140625" style="11"/>
    <col min="11448" max="11448" width="5.140625" style="11" customWidth="1"/>
    <col min="11449" max="11449" width="32.42578125" style="11" customWidth="1"/>
    <col min="11450" max="11452" width="10.28515625" style="11" customWidth="1"/>
    <col min="11453" max="11454" width="12.42578125" style="11" customWidth="1"/>
    <col min="11455" max="11455" width="11.28515625" style="11" customWidth="1"/>
    <col min="11456" max="11456" width="12.42578125" style="11" customWidth="1"/>
    <col min="11457" max="11457" width="11.28515625" style="11" customWidth="1"/>
    <col min="11458" max="11458" width="12.42578125" style="11" customWidth="1"/>
    <col min="11459" max="11459" width="11.28515625" style="11" customWidth="1"/>
    <col min="11460" max="11460" width="12.42578125" style="11" customWidth="1"/>
    <col min="11461" max="11461" width="11.28515625" style="11" customWidth="1"/>
    <col min="11462" max="11462" width="12.42578125" style="11" customWidth="1"/>
    <col min="11463" max="11463" width="11.28515625" style="11" customWidth="1"/>
    <col min="11464" max="11464" width="14.140625" style="11" customWidth="1"/>
    <col min="11465" max="11465" width="10.28515625" style="11" customWidth="1"/>
    <col min="11466" max="11466" width="17.140625" style="11" customWidth="1"/>
    <col min="11467" max="11467" width="12" style="11" customWidth="1"/>
    <col min="11468" max="11468" width="14.140625" style="11" customWidth="1"/>
    <col min="11469" max="11469" width="10.28515625" style="11" customWidth="1"/>
    <col min="11470" max="11470" width="17.140625" style="11" customWidth="1"/>
    <col min="11471" max="11471" width="12" style="11" customWidth="1"/>
    <col min="11472" max="11472" width="10.7109375" style="11" customWidth="1"/>
    <col min="11473" max="11475" width="0" style="11" hidden="1" customWidth="1"/>
    <col min="11476" max="11520" width="9.140625" style="11"/>
    <col min="11521" max="11521" width="5.7109375" style="11" customWidth="1"/>
    <col min="11522" max="11522" width="55" style="11" customWidth="1"/>
    <col min="11523" max="11523" width="17.5703125" style="11" customWidth="1"/>
    <col min="11524" max="11524" width="15.28515625" style="11" customWidth="1"/>
    <col min="11525" max="11525" width="21.28515625" style="11" customWidth="1"/>
    <col min="11526" max="11526" width="9.42578125" style="11" customWidth="1"/>
    <col min="11527" max="11527" width="16" style="11" customWidth="1"/>
    <col min="11528" max="11529" width="12.140625" style="11" customWidth="1"/>
    <col min="11530" max="11530" width="14.140625" style="11" customWidth="1"/>
    <col min="11531" max="11531" width="29.5703125" style="11" customWidth="1"/>
    <col min="11532" max="11703" width="9.140625" style="11"/>
    <col min="11704" max="11704" width="5.140625" style="11" customWidth="1"/>
    <col min="11705" max="11705" width="32.42578125" style="11" customWidth="1"/>
    <col min="11706" max="11708" width="10.28515625" style="11" customWidth="1"/>
    <col min="11709" max="11710" width="12.42578125" style="11" customWidth="1"/>
    <col min="11711" max="11711" width="11.28515625" style="11" customWidth="1"/>
    <col min="11712" max="11712" width="12.42578125" style="11" customWidth="1"/>
    <col min="11713" max="11713" width="11.28515625" style="11" customWidth="1"/>
    <col min="11714" max="11714" width="12.42578125" style="11" customWidth="1"/>
    <col min="11715" max="11715" width="11.28515625" style="11" customWidth="1"/>
    <col min="11716" max="11716" width="12.42578125" style="11" customWidth="1"/>
    <col min="11717" max="11717" width="11.28515625" style="11" customWidth="1"/>
    <col min="11718" max="11718" width="12.42578125" style="11" customWidth="1"/>
    <col min="11719" max="11719" width="11.28515625" style="11" customWidth="1"/>
    <col min="11720" max="11720" width="14.140625" style="11" customWidth="1"/>
    <col min="11721" max="11721" width="10.28515625" style="11" customWidth="1"/>
    <col min="11722" max="11722" width="17.140625" style="11" customWidth="1"/>
    <col min="11723" max="11723" width="12" style="11" customWidth="1"/>
    <col min="11724" max="11724" width="14.140625" style="11" customWidth="1"/>
    <col min="11725" max="11725" width="10.28515625" style="11" customWidth="1"/>
    <col min="11726" max="11726" width="17.140625" style="11" customWidth="1"/>
    <col min="11727" max="11727" width="12" style="11" customWidth="1"/>
    <col min="11728" max="11728" width="10.7109375" style="11" customWidth="1"/>
    <col min="11729" max="11731" width="0" style="11" hidden="1" customWidth="1"/>
    <col min="11732" max="11776" width="9.140625" style="11"/>
    <col min="11777" max="11777" width="5.7109375" style="11" customWidth="1"/>
    <col min="11778" max="11778" width="55" style="11" customWidth="1"/>
    <col min="11779" max="11779" width="17.5703125" style="11" customWidth="1"/>
    <col min="11780" max="11780" width="15.28515625" style="11" customWidth="1"/>
    <col min="11781" max="11781" width="21.28515625" style="11" customWidth="1"/>
    <col min="11782" max="11782" width="9.42578125" style="11" customWidth="1"/>
    <col min="11783" max="11783" width="16" style="11" customWidth="1"/>
    <col min="11784" max="11785" width="12.140625" style="11" customWidth="1"/>
    <col min="11786" max="11786" width="14.140625" style="11" customWidth="1"/>
    <col min="11787" max="11787" width="29.5703125" style="11" customWidth="1"/>
    <col min="11788" max="11959" width="9.140625" style="11"/>
    <col min="11960" max="11960" width="5.140625" style="11" customWidth="1"/>
    <col min="11961" max="11961" width="32.42578125" style="11" customWidth="1"/>
    <col min="11962" max="11964" width="10.28515625" style="11" customWidth="1"/>
    <col min="11965" max="11966" width="12.42578125" style="11" customWidth="1"/>
    <col min="11967" max="11967" width="11.28515625" style="11" customWidth="1"/>
    <col min="11968" max="11968" width="12.42578125" style="11" customWidth="1"/>
    <col min="11969" max="11969" width="11.28515625" style="11" customWidth="1"/>
    <col min="11970" max="11970" width="12.42578125" style="11" customWidth="1"/>
    <col min="11971" max="11971" width="11.28515625" style="11" customWidth="1"/>
    <col min="11972" max="11972" width="12.42578125" style="11" customWidth="1"/>
    <col min="11973" max="11973" width="11.28515625" style="11" customWidth="1"/>
    <col min="11974" max="11974" width="12.42578125" style="11" customWidth="1"/>
    <col min="11975" max="11975" width="11.28515625" style="11" customWidth="1"/>
    <col min="11976" max="11976" width="14.140625" style="11" customWidth="1"/>
    <col min="11977" max="11977" width="10.28515625" style="11" customWidth="1"/>
    <col min="11978" max="11978" width="17.140625" style="11" customWidth="1"/>
    <col min="11979" max="11979" width="12" style="11" customWidth="1"/>
    <col min="11980" max="11980" width="14.140625" style="11" customWidth="1"/>
    <col min="11981" max="11981" width="10.28515625" style="11" customWidth="1"/>
    <col min="11982" max="11982" width="17.140625" style="11" customWidth="1"/>
    <col min="11983" max="11983" width="12" style="11" customWidth="1"/>
    <col min="11984" max="11984" width="10.7109375" style="11" customWidth="1"/>
    <col min="11985" max="11987" width="0" style="11" hidden="1" customWidth="1"/>
    <col min="11988" max="12032" width="9.140625" style="11"/>
    <col min="12033" max="12033" width="5.7109375" style="11" customWidth="1"/>
    <col min="12034" max="12034" width="55" style="11" customWidth="1"/>
    <col min="12035" max="12035" width="17.5703125" style="11" customWidth="1"/>
    <col min="12036" max="12036" width="15.28515625" style="11" customWidth="1"/>
    <col min="12037" max="12037" width="21.28515625" style="11" customWidth="1"/>
    <col min="12038" max="12038" width="9.42578125" style="11" customWidth="1"/>
    <col min="12039" max="12039" width="16" style="11" customWidth="1"/>
    <col min="12040" max="12041" width="12.140625" style="11" customWidth="1"/>
    <col min="12042" max="12042" width="14.140625" style="11" customWidth="1"/>
    <col min="12043" max="12043" width="29.5703125" style="11" customWidth="1"/>
    <col min="12044" max="12215" width="9.140625" style="11"/>
    <col min="12216" max="12216" width="5.140625" style="11" customWidth="1"/>
    <col min="12217" max="12217" width="32.42578125" style="11" customWidth="1"/>
    <col min="12218" max="12220" width="10.28515625" style="11" customWidth="1"/>
    <col min="12221" max="12222" width="12.42578125" style="11" customWidth="1"/>
    <col min="12223" max="12223" width="11.28515625" style="11" customWidth="1"/>
    <col min="12224" max="12224" width="12.42578125" style="11" customWidth="1"/>
    <col min="12225" max="12225" width="11.28515625" style="11" customWidth="1"/>
    <col min="12226" max="12226" width="12.42578125" style="11" customWidth="1"/>
    <col min="12227" max="12227" width="11.28515625" style="11" customWidth="1"/>
    <col min="12228" max="12228" width="12.42578125" style="11" customWidth="1"/>
    <col min="12229" max="12229" width="11.28515625" style="11" customWidth="1"/>
    <col min="12230" max="12230" width="12.42578125" style="11" customWidth="1"/>
    <col min="12231" max="12231" width="11.28515625" style="11" customWidth="1"/>
    <col min="12232" max="12232" width="14.140625" style="11" customWidth="1"/>
    <col min="12233" max="12233" width="10.28515625" style="11" customWidth="1"/>
    <col min="12234" max="12234" width="17.140625" style="11" customWidth="1"/>
    <col min="12235" max="12235" width="12" style="11" customWidth="1"/>
    <col min="12236" max="12236" width="14.140625" style="11" customWidth="1"/>
    <col min="12237" max="12237" width="10.28515625" style="11" customWidth="1"/>
    <col min="12238" max="12238" width="17.140625" style="11" customWidth="1"/>
    <col min="12239" max="12239" width="12" style="11" customWidth="1"/>
    <col min="12240" max="12240" width="10.7109375" style="11" customWidth="1"/>
    <col min="12241" max="12243" width="0" style="11" hidden="1" customWidth="1"/>
    <col min="12244" max="12288" width="9.140625" style="11"/>
    <col min="12289" max="12289" width="5.7109375" style="11" customWidth="1"/>
    <col min="12290" max="12290" width="55" style="11" customWidth="1"/>
    <col min="12291" max="12291" width="17.5703125" style="11" customWidth="1"/>
    <col min="12292" max="12292" width="15.28515625" style="11" customWidth="1"/>
    <col min="12293" max="12293" width="21.28515625" style="11" customWidth="1"/>
    <col min="12294" max="12294" width="9.42578125" style="11" customWidth="1"/>
    <col min="12295" max="12295" width="16" style="11" customWidth="1"/>
    <col min="12296" max="12297" width="12.140625" style="11" customWidth="1"/>
    <col min="12298" max="12298" width="14.140625" style="11" customWidth="1"/>
    <col min="12299" max="12299" width="29.5703125" style="11" customWidth="1"/>
    <col min="12300" max="12471" width="9.140625" style="11"/>
    <col min="12472" max="12472" width="5.140625" style="11" customWidth="1"/>
    <col min="12473" max="12473" width="32.42578125" style="11" customWidth="1"/>
    <col min="12474" max="12476" width="10.28515625" style="11" customWidth="1"/>
    <col min="12477" max="12478" width="12.42578125" style="11" customWidth="1"/>
    <col min="12479" max="12479" width="11.28515625" style="11" customWidth="1"/>
    <col min="12480" max="12480" width="12.42578125" style="11" customWidth="1"/>
    <col min="12481" max="12481" width="11.28515625" style="11" customWidth="1"/>
    <col min="12482" max="12482" width="12.42578125" style="11" customWidth="1"/>
    <col min="12483" max="12483" width="11.28515625" style="11" customWidth="1"/>
    <col min="12484" max="12484" width="12.42578125" style="11" customWidth="1"/>
    <col min="12485" max="12485" width="11.28515625" style="11" customWidth="1"/>
    <col min="12486" max="12486" width="12.42578125" style="11" customWidth="1"/>
    <col min="12487" max="12487" width="11.28515625" style="11" customWidth="1"/>
    <col min="12488" max="12488" width="14.140625" style="11" customWidth="1"/>
    <col min="12489" max="12489" width="10.28515625" style="11" customWidth="1"/>
    <col min="12490" max="12490" width="17.140625" style="11" customWidth="1"/>
    <col min="12491" max="12491" width="12" style="11" customWidth="1"/>
    <col min="12492" max="12492" width="14.140625" style="11" customWidth="1"/>
    <col min="12493" max="12493" width="10.28515625" style="11" customWidth="1"/>
    <col min="12494" max="12494" width="17.140625" style="11" customWidth="1"/>
    <col min="12495" max="12495" width="12" style="11" customWidth="1"/>
    <col min="12496" max="12496" width="10.7109375" style="11" customWidth="1"/>
    <col min="12497" max="12499" width="0" style="11" hidden="1" customWidth="1"/>
    <col min="12500" max="12544" width="9.140625" style="11"/>
    <col min="12545" max="12545" width="5.7109375" style="11" customWidth="1"/>
    <col min="12546" max="12546" width="55" style="11" customWidth="1"/>
    <col min="12547" max="12547" width="17.5703125" style="11" customWidth="1"/>
    <col min="12548" max="12548" width="15.28515625" style="11" customWidth="1"/>
    <col min="12549" max="12549" width="21.28515625" style="11" customWidth="1"/>
    <col min="12550" max="12550" width="9.42578125" style="11" customWidth="1"/>
    <col min="12551" max="12551" width="16" style="11" customWidth="1"/>
    <col min="12552" max="12553" width="12.140625" style="11" customWidth="1"/>
    <col min="12554" max="12554" width="14.140625" style="11" customWidth="1"/>
    <col min="12555" max="12555" width="29.5703125" style="11" customWidth="1"/>
    <col min="12556" max="12727" width="9.140625" style="11"/>
    <col min="12728" max="12728" width="5.140625" style="11" customWidth="1"/>
    <col min="12729" max="12729" width="32.42578125" style="11" customWidth="1"/>
    <col min="12730" max="12732" width="10.28515625" style="11" customWidth="1"/>
    <col min="12733" max="12734" width="12.42578125" style="11" customWidth="1"/>
    <col min="12735" max="12735" width="11.28515625" style="11" customWidth="1"/>
    <col min="12736" max="12736" width="12.42578125" style="11" customWidth="1"/>
    <col min="12737" max="12737" width="11.28515625" style="11" customWidth="1"/>
    <col min="12738" max="12738" width="12.42578125" style="11" customWidth="1"/>
    <col min="12739" max="12739" width="11.28515625" style="11" customWidth="1"/>
    <col min="12740" max="12740" width="12.42578125" style="11" customWidth="1"/>
    <col min="12741" max="12741" width="11.28515625" style="11" customWidth="1"/>
    <col min="12742" max="12742" width="12.42578125" style="11" customWidth="1"/>
    <col min="12743" max="12743" width="11.28515625" style="11" customWidth="1"/>
    <col min="12744" max="12744" width="14.140625" style="11" customWidth="1"/>
    <col min="12745" max="12745" width="10.28515625" style="11" customWidth="1"/>
    <col min="12746" max="12746" width="17.140625" style="11" customWidth="1"/>
    <col min="12747" max="12747" width="12" style="11" customWidth="1"/>
    <col min="12748" max="12748" width="14.140625" style="11" customWidth="1"/>
    <col min="12749" max="12749" width="10.28515625" style="11" customWidth="1"/>
    <col min="12750" max="12750" width="17.140625" style="11" customWidth="1"/>
    <col min="12751" max="12751" width="12" style="11" customWidth="1"/>
    <col min="12752" max="12752" width="10.7109375" style="11" customWidth="1"/>
    <col min="12753" max="12755" width="0" style="11" hidden="1" customWidth="1"/>
    <col min="12756" max="12800" width="9.140625" style="11"/>
    <col min="12801" max="12801" width="5.7109375" style="11" customWidth="1"/>
    <col min="12802" max="12802" width="55" style="11" customWidth="1"/>
    <col min="12803" max="12803" width="17.5703125" style="11" customWidth="1"/>
    <col min="12804" max="12804" width="15.28515625" style="11" customWidth="1"/>
    <col min="12805" max="12805" width="21.28515625" style="11" customWidth="1"/>
    <col min="12806" max="12806" width="9.42578125" style="11" customWidth="1"/>
    <col min="12807" max="12807" width="16" style="11" customWidth="1"/>
    <col min="12808" max="12809" width="12.140625" style="11" customWidth="1"/>
    <col min="12810" max="12810" width="14.140625" style="11" customWidth="1"/>
    <col min="12811" max="12811" width="29.5703125" style="11" customWidth="1"/>
    <col min="12812" max="12983" width="9.140625" style="11"/>
    <col min="12984" max="12984" width="5.140625" style="11" customWidth="1"/>
    <col min="12985" max="12985" width="32.42578125" style="11" customWidth="1"/>
    <col min="12986" max="12988" width="10.28515625" style="11" customWidth="1"/>
    <col min="12989" max="12990" width="12.42578125" style="11" customWidth="1"/>
    <col min="12991" max="12991" width="11.28515625" style="11" customWidth="1"/>
    <col min="12992" max="12992" width="12.42578125" style="11" customWidth="1"/>
    <col min="12993" max="12993" width="11.28515625" style="11" customWidth="1"/>
    <col min="12994" max="12994" width="12.42578125" style="11" customWidth="1"/>
    <col min="12995" max="12995" width="11.28515625" style="11" customWidth="1"/>
    <col min="12996" max="12996" width="12.42578125" style="11" customWidth="1"/>
    <col min="12997" max="12997" width="11.28515625" style="11" customWidth="1"/>
    <col min="12998" max="12998" width="12.42578125" style="11" customWidth="1"/>
    <col min="12999" max="12999" width="11.28515625" style="11" customWidth="1"/>
    <col min="13000" max="13000" width="14.140625" style="11" customWidth="1"/>
    <col min="13001" max="13001" width="10.28515625" style="11" customWidth="1"/>
    <col min="13002" max="13002" width="17.140625" style="11" customWidth="1"/>
    <col min="13003" max="13003" width="12" style="11" customWidth="1"/>
    <col min="13004" max="13004" width="14.140625" style="11" customWidth="1"/>
    <col min="13005" max="13005" width="10.28515625" style="11" customWidth="1"/>
    <col min="13006" max="13006" width="17.140625" style="11" customWidth="1"/>
    <col min="13007" max="13007" width="12" style="11" customWidth="1"/>
    <col min="13008" max="13008" width="10.7109375" style="11" customWidth="1"/>
    <col min="13009" max="13011" width="0" style="11" hidden="1" customWidth="1"/>
    <col min="13012" max="13056" width="9.140625" style="11"/>
    <col min="13057" max="13057" width="5.7109375" style="11" customWidth="1"/>
    <col min="13058" max="13058" width="55" style="11" customWidth="1"/>
    <col min="13059" max="13059" width="17.5703125" style="11" customWidth="1"/>
    <col min="13060" max="13060" width="15.28515625" style="11" customWidth="1"/>
    <col min="13061" max="13061" width="21.28515625" style="11" customWidth="1"/>
    <col min="13062" max="13062" width="9.42578125" style="11" customWidth="1"/>
    <col min="13063" max="13063" width="16" style="11" customWidth="1"/>
    <col min="13064" max="13065" width="12.140625" style="11" customWidth="1"/>
    <col min="13066" max="13066" width="14.140625" style="11" customWidth="1"/>
    <col min="13067" max="13067" width="29.5703125" style="11" customWidth="1"/>
    <col min="13068" max="13239" width="9.140625" style="11"/>
    <col min="13240" max="13240" width="5.140625" style="11" customWidth="1"/>
    <col min="13241" max="13241" width="32.42578125" style="11" customWidth="1"/>
    <col min="13242" max="13244" width="10.28515625" style="11" customWidth="1"/>
    <col min="13245" max="13246" width="12.42578125" style="11" customWidth="1"/>
    <col min="13247" max="13247" width="11.28515625" style="11" customWidth="1"/>
    <col min="13248" max="13248" width="12.42578125" style="11" customWidth="1"/>
    <col min="13249" max="13249" width="11.28515625" style="11" customWidth="1"/>
    <col min="13250" max="13250" width="12.42578125" style="11" customWidth="1"/>
    <col min="13251" max="13251" width="11.28515625" style="11" customWidth="1"/>
    <col min="13252" max="13252" width="12.42578125" style="11" customWidth="1"/>
    <col min="13253" max="13253" width="11.28515625" style="11" customWidth="1"/>
    <col min="13254" max="13254" width="12.42578125" style="11" customWidth="1"/>
    <col min="13255" max="13255" width="11.28515625" style="11" customWidth="1"/>
    <col min="13256" max="13256" width="14.140625" style="11" customWidth="1"/>
    <col min="13257" max="13257" width="10.28515625" style="11" customWidth="1"/>
    <col min="13258" max="13258" width="17.140625" style="11" customWidth="1"/>
    <col min="13259" max="13259" width="12" style="11" customWidth="1"/>
    <col min="13260" max="13260" width="14.140625" style="11" customWidth="1"/>
    <col min="13261" max="13261" width="10.28515625" style="11" customWidth="1"/>
    <col min="13262" max="13262" width="17.140625" style="11" customWidth="1"/>
    <col min="13263" max="13263" width="12" style="11" customWidth="1"/>
    <col min="13264" max="13264" width="10.7109375" style="11" customWidth="1"/>
    <col min="13265" max="13267" width="0" style="11" hidden="1" customWidth="1"/>
    <col min="13268" max="13312" width="9.140625" style="11"/>
    <col min="13313" max="13313" width="5.7109375" style="11" customWidth="1"/>
    <col min="13314" max="13314" width="55" style="11" customWidth="1"/>
    <col min="13315" max="13315" width="17.5703125" style="11" customWidth="1"/>
    <col min="13316" max="13316" width="15.28515625" style="11" customWidth="1"/>
    <col min="13317" max="13317" width="21.28515625" style="11" customWidth="1"/>
    <col min="13318" max="13318" width="9.42578125" style="11" customWidth="1"/>
    <col min="13319" max="13319" width="16" style="11" customWidth="1"/>
    <col min="13320" max="13321" width="12.140625" style="11" customWidth="1"/>
    <col min="13322" max="13322" width="14.140625" style="11" customWidth="1"/>
    <col min="13323" max="13323" width="29.5703125" style="11" customWidth="1"/>
    <col min="13324" max="13495" width="9.140625" style="11"/>
    <col min="13496" max="13496" width="5.140625" style="11" customWidth="1"/>
    <col min="13497" max="13497" width="32.42578125" style="11" customWidth="1"/>
    <col min="13498" max="13500" width="10.28515625" style="11" customWidth="1"/>
    <col min="13501" max="13502" width="12.42578125" style="11" customWidth="1"/>
    <col min="13503" max="13503" width="11.28515625" style="11" customWidth="1"/>
    <col min="13504" max="13504" width="12.42578125" style="11" customWidth="1"/>
    <col min="13505" max="13505" width="11.28515625" style="11" customWidth="1"/>
    <col min="13506" max="13506" width="12.42578125" style="11" customWidth="1"/>
    <col min="13507" max="13507" width="11.28515625" style="11" customWidth="1"/>
    <col min="13508" max="13508" width="12.42578125" style="11" customWidth="1"/>
    <col min="13509" max="13509" width="11.28515625" style="11" customWidth="1"/>
    <col min="13510" max="13510" width="12.42578125" style="11" customWidth="1"/>
    <col min="13511" max="13511" width="11.28515625" style="11" customWidth="1"/>
    <col min="13512" max="13512" width="14.140625" style="11" customWidth="1"/>
    <col min="13513" max="13513" width="10.28515625" style="11" customWidth="1"/>
    <col min="13514" max="13514" width="17.140625" style="11" customWidth="1"/>
    <col min="13515" max="13515" width="12" style="11" customWidth="1"/>
    <col min="13516" max="13516" width="14.140625" style="11" customWidth="1"/>
    <col min="13517" max="13517" width="10.28515625" style="11" customWidth="1"/>
    <col min="13518" max="13518" width="17.140625" style="11" customWidth="1"/>
    <col min="13519" max="13519" width="12" style="11" customWidth="1"/>
    <col min="13520" max="13520" width="10.7109375" style="11" customWidth="1"/>
    <col min="13521" max="13523" width="0" style="11" hidden="1" customWidth="1"/>
    <col min="13524" max="13568" width="9.140625" style="11"/>
    <col min="13569" max="13569" width="5.7109375" style="11" customWidth="1"/>
    <col min="13570" max="13570" width="55" style="11" customWidth="1"/>
    <col min="13571" max="13571" width="17.5703125" style="11" customWidth="1"/>
    <col min="13572" max="13572" width="15.28515625" style="11" customWidth="1"/>
    <col min="13573" max="13573" width="21.28515625" style="11" customWidth="1"/>
    <col min="13574" max="13574" width="9.42578125" style="11" customWidth="1"/>
    <col min="13575" max="13575" width="16" style="11" customWidth="1"/>
    <col min="13576" max="13577" width="12.140625" style="11" customWidth="1"/>
    <col min="13578" max="13578" width="14.140625" style="11" customWidth="1"/>
    <col min="13579" max="13579" width="29.5703125" style="11" customWidth="1"/>
    <col min="13580" max="13751" width="9.140625" style="11"/>
    <col min="13752" max="13752" width="5.140625" style="11" customWidth="1"/>
    <col min="13753" max="13753" width="32.42578125" style="11" customWidth="1"/>
    <col min="13754" max="13756" width="10.28515625" style="11" customWidth="1"/>
    <col min="13757" max="13758" width="12.42578125" style="11" customWidth="1"/>
    <col min="13759" max="13759" width="11.28515625" style="11" customWidth="1"/>
    <col min="13760" max="13760" width="12.42578125" style="11" customWidth="1"/>
    <col min="13761" max="13761" width="11.28515625" style="11" customWidth="1"/>
    <col min="13762" max="13762" width="12.42578125" style="11" customWidth="1"/>
    <col min="13763" max="13763" width="11.28515625" style="11" customWidth="1"/>
    <col min="13764" max="13764" width="12.42578125" style="11" customWidth="1"/>
    <col min="13765" max="13765" width="11.28515625" style="11" customWidth="1"/>
    <col min="13766" max="13766" width="12.42578125" style="11" customWidth="1"/>
    <col min="13767" max="13767" width="11.28515625" style="11" customWidth="1"/>
    <col min="13768" max="13768" width="14.140625" style="11" customWidth="1"/>
    <col min="13769" max="13769" width="10.28515625" style="11" customWidth="1"/>
    <col min="13770" max="13770" width="17.140625" style="11" customWidth="1"/>
    <col min="13771" max="13771" width="12" style="11" customWidth="1"/>
    <col min="13772" max="13772" width="14.140625" style="11" customWidth="1"/>
    <col min="13773" max="13773" width="10.28515625" style="11" customWidth="1"/>
    <col min="13774" max="13774" width="17.140625" style="11" customWidth="1"/>
    <col min="13775" max="13775" width="12" style="11" customWidth="1"/>
    <col min="13776" max="13776" width="10.7109375" style="11" customWidth="1"/>
    <col min="13777" max="13779" width="0" style="11" hidden="1" customWidth="1"/>
    <col min="13780" max="13824" width="9.140625" style="11"/>
    <col min="13825" max="13825" width="5.7109375" style="11" customWidth="1"/>
    <col min="13826" max="13826" width="55" style="11" customWidth="1"/>
    <col min="13827" max="13827" width="17.5703125" style="11" customWidth="1"/>
    <col min="13828" max="13828" width="15.28515625" style="11" customWidth="1"/>
    <col min="13829" max="13829" width="21.28515625" style="11" customWidth="1"/>
    <col min="13830" max="13830" width="9.42578125" style="11" customWidth="1"/>
    <col min="13831" max="13831" width="16" style="11" customWidth="1"/>
    <col min="13832" max="13833" width="12.140625" style="11" customWidth="1"/>
    <col min="13834" max="13834" width="14.140625" style="11" customWidth="1"/>
    <col min="13835" max="13835" width="29.5703125" style="11" customWidth="1"/>
    <col min="13836" max="14007" width="9.140625" style="11"/>
    <col min="14008" max="14008" width="5.140625" style="11" customWidth="1"/>
    <col min="14009" max="14009" width="32.42578125" style="11" customWidth="1"/>
    <col min="14010" max="14012" width="10.28515625" style="11" customWidth="1"/>
    <col min="14013" max="14014" width="12.42578125" style="11" customWidth="1"/>
    <col min="14015" max="14015" width="11.28515625" style="11" customWidth="1"/>
    <col min="14016" max="14016" width="12.42578125" style="11" customWidth="1"/>
    <col min="14017" max="14017" width="11.28515625" style="11" customWidth="1"/>
    <col min="14018" max="14018" width="12.42578125" style="11" customWidth="1"/>
    <col min="14019" max="14019" width="11.28515625" style="11" customWidth="1"/>
    <col min="14020" max="14020" width="12.42578125" style="11" customWidth="1"/>
    <col min="14021" max="14021" width="11.28515625" style="11" customWidth="1"/>
    <col min="14022" max="14022" width="12.42578125" style="11" customWidth="1"/>
    <col min="14023" max="14023" width="11.28515625" style="11" customWidth="1"/>
    <col min="14024" max="14024" width="14.140625" style="11" customWidth="1"/>
    <col min="14025" max="14025" width="10.28515625" style="11" customWidth="1"/>
    <col min="14026" max="14026" width="17.140625" style="11" customWidth="1"/>
    <col min="14027" max="14027" width="12" style="11" customWidth="1"/>
    <col min="14028" max="14028" width="14.140625" style="11" customWidth="1"/>
    <col min="14029" max="14029" width="10.28515625" style="11" customWidth="1"/>
    <col min="14030" max="14030" width="17.140625" style="11" customWidth="1"/>
    <col min="14031" max="14031" width="12" style="11" customWidth="1"/>
    <col min="14032" max="14032" width="10.7109375" style="11" customWidth="1"/>
    <col min="14033" max="14035" width="0" style="11" hidden="1" customWidth="1"/>
    <col min="14036" max="14080" width="9.140625" style="11"/>
    <col min="14081" max="14081" width="5.7109375" style="11" customWidth="1"/>
    <col min="14082" max="14082" width="55" style="11" customWidth="1"/>
    <col min="14083" max="14083" width="17.5703125" style="11" customWidth="1"/>
    <col min="14084" max="14084" width="15.28515625" style="11" customWidth="1"/>
    <col min="14085" max="14085" width="21.28515625" style="11" customWidth="1"/>
    <col min="14086" max="14086" width="9.42578125" style="11" customWidth="1"/>
    <col min="14087" max="14087" width="16" style="11" customWidth="1"/>
    <col min="14088" max="14089" width="12.140625" style="11" customWidth="1"/>
    <col min="14090" max="14090" width="14.140625" style="11" customWidth="1"/>
    <col min="14091" max="14091" width="29.5703125" style="11" customWidth="1"/>
    <col min="14092" max="14263" width="9.140625" style="11"/>
    <col min="14264" max="14264" width="5.140625" style="11" customWidth="1"/>
    <col min="14265" max="14265" width="32.42578125" style="11" customWidth="1"/>
    <col min="14266" max="14268" width="10.28515625" style="11" customWidth="1"/>
    <col min="14269" max="14270" width="12.42578125" style="11" customWidth="1"/>
    <col min="14271" max="14271" width="11.28515625" style="11" customWidth="1"/>
    <col min="14272" max="14272" width="12.42578125" style="11" customWidth="1"/>
    <col min="14273" max="14273" width="11.28515625" style="11" customWidth="1"/>
    <col min="14274" max="14274" width="12.42578125" style="11" customWidth="1"/>
    <col min="14275" max="14275" width="11.28515625" style="11" customWidth="1"/>
    <col min="14276" max="14276" width="12.42578125" style="11" customWidth="1"/>
    <col min="14277" max="14277" width="11.28515625" style="11" customWidth="1"/>
    <col min="14278" max="14278" width="12.42578125" style="11" customWidth="1"/>
    <col min="14279" max="14279" width="11.28515625" style="11" customWidth="1"/>
    <col min="14280" max="14280" width="14.140625" style="11" customWidth="1"/>
    <col min="14281" max="14281" width="10.28515625" style="11" customWidth="1"/>
    <col min="14282" max="14282" width="17.140625" style="11" customWidth="1"/>
    <col min="14283" max="14283" width="12" style="11" customWidth="1"/>
    <col min="14284" max="14284" width="14.140625" style="11" customWidth="1"/>
    <col min="14285" max="14285" width="10.28515625" style="11" customWidth="1"/>
    <col min="14286" max="14286" width="17.140625" style="11" customWidth="1"/>
    <col min="14287" max="14287" width="12" style="11" customWidth="1"/>
    <col min="14288" max="14288" width="10.7109375" style="11" customWidth="1"/>
    <col min="14289" max="14291" width="0" style="11" hidden="1" customWidth="1"/>
    <col min="14292" max="14336" width="9.140625" style="11"/>
    <col min="14337" max="14337" width="5.7109375" style="11" customWidth="1"/>
    <col min="14338" max="14338" width="55" style="11" customWidth="1"/>
    <col min="14339" max="14339" width="17.5703125" style="11" customWidth="1"/>
    <col min="14340" max="14340" width="15.28515625" style="11" customWidth="1"/>
    <col min="14341" max="14341" width="21.28515625" style="11" customWidth="1"/>
    <col min="14342" max="14342" width="9.42578125" style="11" customWidth="1"/>
    <col min="14343" max="14343" width="16" style="11" customWidth="1"/>
    <col min="14344" max="14345" width="12.140625" style="11" customWidth="1"/>
    <col min="14346" max="14346" width="14.140625" style="11" customWidth="1"/>
    <col min="14347" max="14347" width="29.5703125" style="11" customWidth="1"/>
    <col min="14348" max="14519" width="9.140625" style="11"/>
    <col min="14520" max="14520" width="5.140625" style="11" customWidth="1"/>
    <col min="14521" max="14521" width="32.42578125" style="11" customWidth="1"/>
    <col min="14522" max="14524" width="10.28515625" style="11" customWidth="1"/>
    <col min="14525" max="14526" width="12.42578125" style="11" customWidth="1"/>
    <col min="14527" max="14527" width="11.28515625" style="11" customWidth="1"/>
    <col min="14528" max="14528" width="12.42578125" style="11" customWidth="1"/>
    <col min="14529" max="14529" width="11.28515625" style="11" customWidth="1"/>
    <col min="14530" max="14530" width="12.42578125" style="11" customWidth="1"/>
    <col min="14531" max="14531" width="11.28515625" style="11" customWidth="1"/>
    <col min="14532" max="14532" width="12.42578125" style="11" customWidth="1"/>
    <col min="14533" max="14533" width="11.28515625" style="11" customWidth="1"/>
    <col min="14534" max="14534" width="12.42578125" style="11" customWidth="1"/>
    <col min="14535" max="14535" width="11.28515625" style="11" customWidth="1"/>
    <col min="14536" max="14536" width="14.140625" style="11" customWidth="1"/>
    <col min="14537" max="14537" width="10.28515625" style="11" customWidth="1"/>
    <col min="14538" max="14538" width="17.140625" style="11" customWidth="1"/>
    <col min="14539" max="14539" width="12" style="11" customWidth="1"/>
    <col min="14540" max="14540" width="14.140625" style="11" customWidth="1"/>
    <col min="14541" max="14541" width="10.28515625" style="11" customWidth="1"/>
    <col min="14542" max="14542" width="17.140625" style="11" customWidth="1"/>
    <col min="14543" max="14543" width="12" style="11" customWidth="1"/>
    <col min="14544" max="14544" width="10.7109375" style="11" customWidth="1"/>
    <col min="14545" max="14547" width="0" style="11" hidden="1" customWidth="1"/>
    <col min="14548" max="14592" width="9.140625" style="11"/>
    <col min="14593" max="14593" width="5.7109375" style="11" customWidth="1"/>
    <col min="14594" max="14594" width="55" style="11" customWidth="1"/>
    <col min="14595" max="14595" width="17.5703125" style="11" customWidth="1"/>
    <col min="14596" max="14596" width="15.28515625" style="11" customWidth="1"/>
    <col min="14597" max="14597" width="21.28515625" style="11" customWidth="1"/>
    <col min="14598" max="14598" width="9.42578125" style="11" customWidth="1"/>
    <col min="14599" max="14599" width="16" style="11" customWidth="1"/>
    <col min="14600" max="14601" width="12.140625" style="11" customWidth="1"/>
    <col min="14602" max="14602" width="14.140625" style="11" customWidth="1"/>
    <col min="14603" max="14603" width="29.5703125" style="11" customWidth="1"/>
    <col min="14604" max="14775" width="9.140625" style="11"/>
    <col min="14776" max="14776" width="5.140625" style="11" customWidth="1"/>
    <col min="14777" max="14777" width="32.42578125" style="11" customWidth="1"/>
    <col min="14778" max="14780" width="10.28515625" style="11" customWidth="1"/>
    <col min="14781" max="14782" width="12.42578125" style="11" customWidth="1"/>
    <col min="14783" max="14783" width="11.28515625" style="11" customWidth="1"/>
    <col min="14784" max="14784" width="12.42578125" style="11" customWidth="1"/>
    <col min="14785" max="14785" width="11.28515625" style="11" customWidth="1"/>
    <col min="14786" max="14786" width="12.42578125" style="11" customWidth="1"/>
    <col min="14787" max="14787" width="11.28515625" style="11" customWidth="1"/>
    <col min="14788" max="14788" width="12.42578125" style="11" customWidth="1"/>
    <col min="14789" max="14789" width="11.28515625" style="11" customWidth="1"/>
    <col min="14790" max="14790" width="12.42578125" style="11" customWidth="1"/>
    <col min="14791" max="14791" width="11.28515625" style="11" customWidth="1"/>
    <col min="14792" max="14792" width="14.140625" style="11" customWidth="1"/>
    <col min="14793" max="14793" width="10.28515625" style="11" customWidth="1"/>
    <col min="14794" max="14794" width="17.140625" style="11" customWidth="1"/>
    <col min="14795" max="14795" width="12" style="11" customWidth="1"/>
    <col min="14796" max="14796" width="14.140625" style="11" customWidth="1"/>
    <col min="14797" max="14797" width="10.28515625" style="11" customWidth="1"/>
    <col min="14798" max="14798" width="17.140625" style="11" customWidth="1"/>
    <col min="14799" max="14799" width="12" style="11" customWidth="1"/>
    <col min="14800" max="14800" width="10.7109375" style="11" customWidth="1"/>
    <col min="14801" max="14803" width="0" style="11" hidden="1" customWidth="1"/>
    <col min="14804" max="14848" width="9.140625" style="11"/>
    <col min="14849" max="14849" width="5.7109375" style="11" customWidth="1"/>
    <col min="14850" max="14850" width="55" style="11" customWidth="1"/>
    <col min="14851" max="14851" width="17.5703125" style="11" customWidth="1"/>
    <col min="14852" max="14852" width="15.28515625" style="11" customWidth="1"/>
    <col min="14853" max="14853" width="21.28515625" style="11" customWidth="1"/>
    <col min="14854" max="14854" width="9.42578125" style="11" customWidth="1"/>
    <col min="14855" max="14855" width="16" style="11" customWidth="1"/>
    <col min="14856" max="14857" width="12.140625" style="11" customWidth="1"/>
    <col min="14858" max="14858" width="14.140625" style="11" customWidth="1"/>
    <col min="14859" max="14859" width="29.5703125" style="11" customWidth="1"/>
    <col min="14860" max="15031" width="9.140625" style="11"/>
    <col min="15032" max="15032" width="5.140625" style="11" customWidth="1"/>
    <col min="15033" max="15033" width="32.42578125" style="11" customWidth="1"/>
    <col min="15034" max="15036" width="10.28515625" style="11" customWidth="1"/>
    <col min="15037" max="15038" width="12.42578125" style="11" customWidth="1"/>
    <col min="15039" max="15039" width="11.28515625" style="11" customWidth="1"/>
    <col min="15040" max="15040" width="12.42578125" style="11" customWidth="1"/>
    <col min="15041" max="15041" width="11.28515625" style="11" customWidth="1"/>
    <col min="15042" max="15042" width="12.42578125" style="11" customWidth="1"/>
    <col min="15043" max="15043" width="11.28515625" style="11" customWidth="1"/>
    <col min="15044" max="15044" width="12.42578125" style="11" customWidth="1"/>
    <col min="15045" max="15045" width="11.28515625" style="11" customWidth="1"/>
    <col min="15046" max="15046" width="12.42578125" style="11" customWidth="1"/>
    <col min="15047" max="15047" width="11.28515625" style="11" customWidth="1"/>
    <col min="15048" max="15048" width="14.140625" style="11" customWidth="1"/>
    <col min="15049" max="15049" width="10.28515625" style="11" customWidth="1"/>
    <col min="15050" max="15050" width="17.140625" style="11" customWidth="1"/>
    <col min="15051" max="15051" width="12" style="11" customWidth="1"/>
    <col min="15052" max="15052" width="14.140625" style="11" customWidth="1"/>
    <col min="15053" max="15053" width="10.28515625" style="11" customWidth="1"/>
    <col min="15054" max="15054" width="17.140625" style="11" customWidth="1"/>
    <col min="15055" max="15055" width="12" style="11" customWidth="1"/>
    <col min="15056" max="15056" width="10.7109375" style="11" customWidth="1"/>
    <col min="15057" max="15059" width="0" style="11" hidden="1" customWidth="1"/>
    <col min="15060" max="15104" width="9.140625" style="11"/>
    <col min="15105" max="15105" width="5.7109375" style="11" customWidth="1"/>
    <col min="15106" max="15106" width="55" style="11" customWidth="1"/>
    <col min="15107" max="15107" width="17.5703125" style="11" customWidth="1"/>
    <col min="15108" max="15108" width="15.28515625" style="11" customWidth="1"/>
    <col min="15109" max="15109" width="21.28515625" style="11" customWidth="1"/>
    <col min="15110" max="15110" width="9.42578125" style="11" customWidth="1"/>
    <col min="15111" max="15111" width="16" style="11" customWidth="1"/>
    <col min="15112" max="15113" width="12.140625" style="11" customWidth="1"/>
    <col min="15114" max="15114" width="14.140625" style="11" customWidth="1"/>
    <col min="15115" max="15115" width="29.5703125" style="11" customWidth="1"/>
    <col min="15116" max="15287" width="9.140625" style="11"/>
    <col min="15288" max="15288" width="5.140625" style="11" customWidth="1"/>
    <col min="15289" max="15289" width="32.42578125" style="11" customWidth="1"/>
    <col min="15290" max="15292" width="10.28515625" style="11" customWidth="1"/>
    <col min="15293" max="15294" width="12.42578125" style="11" customWidth="1"/>
    <col min="15295" max="15295" width="11.28515625" style="11" customWidth="1"/>
    <col min="15296" max="15296" width="12.42578125" style="11" customWidth="1"/>
    <col min="15297" max="15297" width="11.28515625" style="11" customWidth="1"/>
    <col min="15298" max="15298" width="12.42578125" style="11" customWidth="1"/>
    <col min="15299" max="15299" width="11.28515625" style="11" customWidth="1"/>
    <col min="15300" max="15300" width="12.42578125" style="11" customWidth="1"/>
    <col min="15301" max="15301" width="11.28515625" style="11" customWidth="1"/>
    <col min="15302" max="15302" width="12.42578125" style="11" customWidth="1"/>
    <col min="15303" max="15303" width="11.28515625" style="11" customWidth="1"/>
    <col min="15304" max="15304" width="14.140625" style="11" customWidth="1"/>
    <col min="15305" max="15305" width="10.28515625" style="11" customWidth="1"/>
    <col min="15306" max="15306" width="17.140625" style="11" customWidth="1"/>
    <col min="15307" max="15307" width="12" style="11" customWidth="1"/>
    <col min="15308" max="15308" width="14.140625" style="11" customWidth="1"/>
    <col min="15309" max="15309" width="10.28515625" style="11" customWidth="1"/>
    <col min="15310" max="15310" width="17.140625" style="11" customWidth="1"/>
    <col min="15311" max="15311" width="12" style="11" customWidth="1"/>
    <col min="15312" max="15312" width="10.7109375" style="11" customWidth="1"/>
    <col min="15313" max="15315" width="0" style="11" hidden="1" customWidth="1"/>
    <col min="15316" max="15360" width="9.140625" style="11"/>
    <col min="15361" max="15361" width="5.7109375" style="11" customWidth="1"/>
    <col min="15362" max="15362" width="55" style="11" customWidth="1"/>
    <col min="15363" max="15363" width="17.5703125" style="11" customWidth="1"/>
    <col min="15364" max="15364" width="15.28515625" style="11" customWidth="1"/>
    <col min="15365" max="15365" width="21.28515625" style="11" customWidth="1"/>
    <col min="15366" max="15366" width="9.42578125" style="11" customWidth="1"/>
    <col min="15367" max="15367" width="16" style="11" customWidth="1"/>
    <col min="15368" max="15369" width="12.140625" style="11" customWidth="1"/>
    <col min="15370" max="15370" width="14.140625" style="11" customWidth="1"/>
    <col min="15371" max="15371" width="29.5703125" style="11" customWidth="1"/>
    <col min="15372" max="15543" width="9.140625" style="11"/>
    <col min="15544" max="15544" width="5.140625" style="11" customWidth="1"/>
    <col min="15545" max="15545" width="32.42578125" style="11" customWidth="1"/>
    <col min="15546" max="15548" width="10.28515625" style="11" customWidth="1"/>
    <col min="15549" max="15550" width="12.42578125" style="11" customWidth="1"/>
    <col min="15551" max="15551" width="11.28515625" style="11" customWidth="1"/>
    <col min="15552" max="15552" width="12.42578125" style="11" customWidth="1"/>
    <col min="15553" max="15553" width="11.28515625" style="11" customWidth="1"/>
    <col min="15554" max="15554" width="12.42578125" style="11" customWidth="1"/>
    <col min="15555" max="15555" width="11.28515625" style="11" customWidth="1"/>
    <col min="15556" max="15556" width="12.42578125" style="11" customWidth="1"/>
    <col min="15557" max="15557" width="11.28515625" style="11" customWidth="1"/>
    <col min="15558" max="15558" width="12.42578125" style="11" customWidth="1"/>
    <col min="15559" max="15559" width="11.28515625" style="11" customWidth="1"/>
    <col min="15560" max="15560" width="14.140625" style="11" customWidth="1"/>
    <col min="15561" max="15561" width="10.28515625" style="11" customWidth="1"/>
    <col min="15562" max="15562" width="17.140625" style="11" customWidth="1"/>
    <col min="15563" max="15563" width="12" style="11" customWidth="1"/>
    <col min="15564" max="15564" width="14.140625" style="11" customWidth="1"/>
    <col min="15565" max="15565" width="10.28515625" style="11" customWidth="1"/>
    <col min="15566" max="15566" width="17.140625" style="11" customWidth="1"/>
    <col min="15567" max="15567" width="12" style="11" customWidth="1"/>
    <col min="15568" max="15568" width="10.7109375" style="11" customWidth="1"/>
    <col min="15569" max="15571" width="0" style="11" hidden="1" customWidth="1"/>
    <col min="15572" max="15616" width="9.140625" style="11"/>
    <col min="15617" max="15617" width="5.7109375" style="11" customWidth="1"/>
    <col min="15618" max="15618" width="55" style="11" customWidth="1"/>
    <col min="15619" max="15619" width="17.5703125" style="11" customWidth="1"/>
    <col min="15620" max="15620" width="15.28515625" style="11" customWidth="1"/>
    <col min="15621" max="15621" width="21.28515625" style="11" customWidth="1"/>
    <col min="15622" max="15622" width="9.42578125" style="11" customWidth="1"/>
    <col min="15623" max="15623" width="16" style="11" customWidth="1"/>
    <col min="15624" max="15625" width="12.140625" style="11" customWidth="1"/>
    <col min="15626" max="15626" width="14.140625" style="11" customWidth="1"/>
    <col min="15627" max="15627" width="29.5703125" style="11" customWidth="1"/>
    <col min="15628" max="15799" width="9.140625" style="11"/>
    <col min="15800" max="15800" width="5.140625" style="11" customWidth="1"/>
    <col min="15801" max="15801" width="32.42578125" style="11" customWidth="1"/>
    <col min="15802" max="15804" width="10.28515625" style="11" customWidth="1"/>
    <col min="15805" max="15806" width="12.42578125" style="11" customWidth="1"/>
    <col min="15807" max="15807" width="11.28515625" style="11" customWidth="1"/>
    <col min="15808" max="15808" width="12.42578125" style="11" customWidth="1"/>
    <col min="15809" max="15809" width="11.28515625" style="11" customWidth="1"/>
    <col min="15810" max="15810" width="12.42578125" style="11" customWidth="1"/>
    <col min="15811" max="15811" width="11.28515625" style="11" customWidth="1"/>
    <col min="15812" max="15812" width="12.42578125" style="11" customWidth="1"/>
    <col min="15813" max="15813" width="11.28515625" style="11" customWidth="1"/>
    <col min="15814" max="15814" width="12.42578125" style="11" customWidth="1"/>
    <col min="15815" max="15815" width="11.28515625" style="11" customWidth="1"/>
    <col min="15816" max="15816" width="14.140625" style="11" customWidth="1"/>
    <col min="15817" max="15817" width="10.28515625" style="11" customWidth="1"/>
    <col min="15818" max="15818" width="17.140625" style="11" customWidth="1"/>
    <col min="15819" max="15819" width="12" style="11" customWidth="1"/>
    <col min="15820" max="15820" width="14.140625" style="11" customWidth="1"/>
    <col min="15821" max="15821" width="10.28515625" style="11" customWidth="1"/>
    <col min="15822" max="15822" width="17.140625" style="11" customWidth="1"/>
    <col min="15823" max="15823" width="12" style="11" customWidth="1"/>
    <col min="15824" max="15824" width="10.7109375" style="11" customWidth="1"/>
    <col min="15825" max="15827" width="0" style="11" hidden="1" customWidth="1"/>
    <col min="15828" max="15872" width="9.140625" style="11"/>
    <col min="15873" max="15873" width="5.7109375" style="11" customWidth="1"/>
    <col min="15874" max="15874" width="55" style="11" customWidth="1"/>
    <col min="15875" max="15875" width="17.5703125" style="11" customWidth="1"/>
    <col min="15876" max="15876" width="15.28515625" style="11" customWidth="1"/>
    <col min="15877" max="15877" width="21.28515625" style="11" customWidth="1"/>
    <col min="15878" max="15878" width="9.42578125" style="11" customWidth="1"/>
    <col min="15879" max="15879" width="16" style="11" customWidth="1"/>
    <col min="15880" max="15881" width="12.140625" style="11" customWidth="1"/>
    <col min="15882" max="15882" width="14.140625" style="11" customWidth="1"/>
    <col min="15883" max="15883" width="29.5703125" style="11" customWidth="1"/>
    <col min="15884" max="16055" width="9.140625" style="11"/>
    <col min="16056" max="16056" width="5.140625" style="11" customWidth="1"/>
    <col min="16057" max="16057" width="32.42578125" style="11" customWidth="1"/>
    <col min="16058" max="16060" width="10.28515625" style="11" customWidth="1"/>
    <col min="16061" max="16062" width="12.42578125" style="11" customWidth="1"/>
    <col min="16063" max="16063" width="11.28515625" style="11" customWidth="1"/>
    <col min="16064" max="16064" width="12.42578125" style="11" customWidth="1"/>
    <col min="16065" max="16065" width="11.28515625" style="11" customWidth="1"/>
    <col min="16066" max="16066" width="12.42578125" style="11" customWidth="1"/>
    <col min="16067" max="16067" width="11.28515625" style="11" customWidth="1"/>
    <col min="16068" max="16068" width="12.42578125" style="11" customWidth="1"/>
    <col min="16069" max="16069" width="11.28515625" style="11" customWidth="1"/>
    <col min="16070" max="16070" width="12.42578125" style="11" customWidth="1"/>
    <col min="16071" max="16071" width="11.28515625" style="11" customWidth="1"/>
    <col min="16072" max="16072" width="14.140625" style="11" customWidth="1"/>
    <col min="16073" max="16073" width="10.28515625" style="11" customWidth="1"/>
    <col min="16074" max="16074" width="17.140625" style="11" customWidth="1"/>
    <col min="16075" max="16075" width="12" style="11" customWidth="1"/>
    <col min="16076" max="16076" width="14.140625" style="11" customWidth="1"/>
    <col min="16077" max="16077" width="10.28515625" style="11" customWidth="1"/>
    <col min="16078" max="16078" width="17.140625" style="11" customWidth="1"/>
    <col min="16079" max="16079" width="12" style="11" customWidth="1"/>
    <col min="16080" max="16080" width="10.7109375" style="11" customWidth="1"/>
    <col min="16081" max="16083" width="0" style="11" hidden="1" customWidth="1"/>
    <col min="16084" max="16128" width="9.140625" style="11"/>
    <col min="16129" max="16129" width="5.7109375" style="11" customWidth="1"/>
    <col min="16130" max="16130" width="55" style="11" customWidth="1"/>
    <col min="16131" max="16131" width="17.5703125" style="11" customWidth="1"/>
    <col min="16132" max="16132" width="15.28515625" style="11" customWidth="1"/>
    <col min="16133" max="16133" width="21.28515625" style="11" customWidth="1"/>
    <col min="16134" max="16134" width="9.42578125" style="11" customWidth="1"/>
    <col min="16135" max="16135" width="16" style="11" customWidth="1"/>
    <col min="16136" max="16137" width="12.140625" style="11" customWidth="1"/>
    <col min="16138" max="16138" width="14.140625" style="11" customWidth="1"/>
    <col min="16139" max="16139" width="29.5703125" style="11" customWidth="1"/>
    <col min="16140" max="16311" width="9.140625" style="11"/>
    <col min="16312" max="16312" width="5.140625" style="11" customWidth="1"/>
    <col min="16313" max="16313" width="32.42578125" style="11" customWidth="1"/>
    <col min="16314" max="16316" width="10.28515625" style="11" customWidth="1"/>
    <col min="16317" max="16318" width="12.42578125" style="11" customWidth="1"/>
    <col min="16319" max="16319" width="11.28515625" style="11" customWidth="1"/>
    <col min="16320" max="16320" width="12.42578125" style="11" customWidth="1"/>
    <col min="16321" max="16321" width="11.28515625" style="11" customWidth="1"/>
    <col min="16322" max="16322" width="12.42578125" style="11" customWidth="1"/>
    <col min="16323" max="16323" width="11.28515625" style="11" customWidth="1"/>
    <col min="16324" max="16324" width="12.42578125" style="11" customWidth="1"/>
    <col min="16325" max="16325" width="11.28515625" style="11" customWidth="1"/>
    <col min="16326" max="16326" width="12.42578125" style="11" customWidth="1"/>
    <col min="16327" max="16327" width="11.28515625" style="11" customWidth="1"/>
    <col min="16328" max="16328" width="14.140625" style="11" customWidth="1"/>
    <col min="16329" max="16329" width="10.28515625" style="11" customWidth="1"/>
    <col min="16330" max="16330" width="17.140625" style="11" customWidth="1"/>
    <col min="16331" max="16331" width="12" style="11" customWidth="1"/>
    <col min="16332" max="16332" width="14.140625" style="11" customWidth="1"/>
    <col min="16333" max="16333" width="10.28515625" style="11" customWidth="1"/>
    <col min="16334" max="16334" width="17.140625" style="11" customWidth="1"/>
    <col min="16335" max="16335" width="12" style="11" customWidth="1"/>
    <col min="16336" max="16336" width="10.7109375" style="11" customWidth="1"/>
    <col min="16337" max="16339" width="0" style="11" hidden="1" customWidth="1"/>
    <col min="16340" max="16384" width="9.140625" style="11"/>
  </cols>
  <sheetData>
    <row r="1" spans="1:11" s="14" customFormat="1" ht="21.75" customHeight="1" x14ac:dyDescent="0.25">
      <c r="A1" s="28" t="s">
        <v>21</v>
      </c>
      <c r="B1" s="28"/>
      <c r="C1" s="28"/>
      <c r="D1" s="28"/>
      <c r="E1" s="28"/>
      <c r="F1" s="28"/>
      <c r="G1" s="28"/>
      <c r="H1" s="28"/>
      <c r="I1" s="28"/>
      <c r="J1" s="28"/>
      <c r="K1" s="28"/>
    </row>
    <row r="2" spans="1:11" s="14" customFormat="1" ht="21.75" customHeight="1" x14ac:dyDescent="0.25">
      <c r="A2" s="28" t="s">
        <v>22</v>
      </c>
      <c r="B2" s="28"/>
      <c r="C2" s="28"/>
      <c r="D2" s="28"/>
      <c r="E2" s="28"/>
      <c r="F2" s="28"/>
      <c r="G2" s="28"/>
      <c r="H2" s="28"/>
      <c r="I2" s="28"/>
      <c r="J2" s="28"/>
      <c r="K2" s="28"/>
    </row>
    <row r="3" spans="1:11" s="15" customFormat="1" ht="21.75" customHeight="1" x14ac:dyDescent="0.25">
      <c r="A3" s="29" t="s">
        <v>149</v>
      </c>
      <c r="B3" s="29"/>
      <c r="C3" s="29"/>
      <c r="D3" s="29"/>
      <c r="E3" s="29"/>
      <c r="F3" s="29"/>
      <c r="G3" s="29"/>
      <c r="H3" s="29"/>
      <c r="I3" s="29"/>
      <c r="J3" s="29"/>
      <c r="K3" s="29"/>
    </row>
    <row r="4" spans="1:11" ht="30.75" customHeight="1" x14ac:dyDescent="0.25">
      <c r="A4" s="30" t="s">
        <v>23</v>
      </c>
      <c r="B4" s="30"/>
      <c r="C4" s="30"/>
      <c r="D4" s="30"/>
      <c r="E4" s="30"/>
      <c r="F4" s="30"/>
      <c r="G4" s="30"/>
      <c r="H4" s="30"/>
      <c r="I4" s="30"/>
      <c r="J4" s="30"/>
      <c r="K4" s="30"/>
    </row>
    <row r="5" spans="1:11" s="16" customFormat="1" ht="21.75" customHeight="1" x14ac:dyDescent="0.25">
      <c r="A5" s="27" t="s">
        <v>24</v>
      </c>
      <c r="B5" s="27" t="s">
        <v>25</v>
      </c>
      <c r="C5" s="27" t="s">
        <v>26</v>
      </c>
      <c r="D5" s="27" t="s">
        <v>27</v>
      </c>
      <c r="E5" s="27" t="s">
        <v>28</v>
      </c>
      <c r="F5" s="27" t="s">
        <v>29</v>
      </c>
      <c r="G5" s="27" t="s">
        <v>30</v>
      </c>
      <c r="H5" s="27"/>
      <c r="I5" s="27"/>
      <c r="J5" s="27" t="s">
        <v>31</v>
      </c>
      <c r="K5" s="27" t="s">
        <v>6</v>
      </c>
    </row>
    <row r="6" spans="1:11" s="16" customFormat="1" ht="21.75" customHeight="1" x14ac:dyDescent="0.25">
      <c r="A6" s="27"/>
      <c r="B6" s="27"/>
      <c r="C6" s="27"/>
      <c r="D6" s="27"/>
      <c r="E6" s="27"/>
      <c r="F6" s="27"/>
      <c r="G6" s="27" t="s">
        <v>32</v>
      </c>
      <c r="H6" s="27" t="s">
        <v>33</v>
      </c>
      <c r="I6" s="27"/>
      <c r="J6" s="27"/>
      <c r="K6" s="27"/>
    </row>
    <row r="7" spans="1:11" s="16" customFormat="1" ht="33.75" customHeight="1" x14ac:dyDescent="0.25">
      <c r="A7" s="27"/>
      <c r="B7" s="27"/>
      <c r="C7" s="27"/>
      <c r="D7" s="27"/>
      <c r="E7" s="27"/>
      <c r="F7" s="27"/>
      <c r="G7" s="27"/>
      <c r="H7" s="27" t="s">
        <v>34</v>
      </c>
      <c r="I7" s="27" t="s">
        <v>35</v>
      </c>
      <c r="J7" s="27"/>
      <c r="K7" s="27"/>
    </row>
    <row r="8" spans="1:11" s="16" customFormat="1" ht="21" customHeight="1" x14ac:dyDescent="0.25">
      <c r="A8" s="27"/>
      <c r="B8" s="27"/>
      <c r="C8" s="27"/>
      <c r="D8" s="27"/>
      <c r="E8" s="27"/>
      <c r="F8" s="27"/>
      <c r="G8" s="27"/>
      <c r="H8" s="27"/>
      <c r="I8" s="27"/>
      <c r="J8" s="27"/>
      <c r="K8" s="27"/>
    </row>
    <row r="9" spans="1:11" ht="20.25" hidden="1" customHeight="1" x14ac:dyDescent="0.25">
      <c r="A9" s="27"/>
      <c r="B9" s="27"/>
      <c r="C9" s="27"/>
      <c r="D9" s="27"/>
      <c r="E9" s="27"/>
      <c r="F9" s="27"/>
      <c r="G9" s="27"/>
      <c r="H9" s="27"/>
      <c r="I9" s="27"/>
      <c r="J9" s="27"/>
      <c r="K9" s="27"/>
    </row>
    <row r="10" spans="1:11" s="16" customFormat="1" ht="14.25" x14ac:dyDescent="0.25">
      <c r="A10" s="10"/>
      <c r="B10" s="19" t="s">
        <v>7</v>
      </c>
      <c r="C10" s="19"/>
      <c r="D10" s="19"/>
      <c r="E10" s="19"/>
      <c r="F10" s="19"/>
      <c r="G10" s="19"/>
      <c r="H10" s="20"/>
      <c r="I10" s="20"/>
      <c r="J10" s="20">
        <f>J11</f>
        <v>19078</v>
      </c>
      <c r="K10" s="19"/>
    </row>
    <row r="11" spans="1:11" s="16" customFormat="1" ht="14.25" x14ac:dyDescent="0.25">
      <c r="A11" s="10" t="s">
        <v>36</v>
      </c>
      <c r="B11" s="19" t="s">
        <v>37</v>
      </c>
      <c r="C11" s="19"/>
      <c r="D11" s="19"/>
      <c r="E11" s="19"/>
      <c r="F11" s="19"/>
      <c r="G11" s="19"/>
      <c r="H11" s="20"/>
      <c r="I11" s="20"/>
      <c r="J11" s="20">
        <f>J12+J23+J39+J47+J52</f>
        <v>19078</v>
      </c>
      <c r="K11" s="19"/>
    </row>
    <row r="12" spans="1:11" s="16" customFormat="1" ht="28.5" x14ac:dyDescent="0.25">
      <c r="A12" s="10" t="s">
        <v>8</v>
      </c>
      <c r="B12" s="19" t="s">
        <v>38</v>
      </c>
      <c r="C12" s="19"/>
      <c r="D12" s="19"/>
      <c r="E12" s="19"/>
      <c r="F12" s="19"/>
      <c r="G12" s="19"/>
      <c r="H12" s="20">
        <f>H13</f>
        <v>6598.7</v>
      </c>
      <c r="I12" s="20">
        <f>I13</f>
        <v>3170.1</v>
      </c>
      <c r="J12" s="20">
        <f>J13</f>
        <v>3000</v>
      </c>
      <c r="K12" s="19"/>
    </row>
    <row r="13" spans="1:11" s="16" customFormat="1" ht="14.25" x14ac:dyDescent="0.25">
      <c r="A13" s="10" t="s">
        <v>39</v>
      </c>
      <c r="B13" s="19" t="s">
        <v>40</v>
      </c>
      <c r="C13" s="19"/>
      <c r="D13" s="19"/>
      <c r="E13" s="19"/>
      <c r="F13" s="19"/>
      <c r="G13" s="19"/>
      <c r="H13" s="20">
        <f>SUM(H14:H22)</f>
        <v>6598.7</v>
      </c>
      <c r="I13" s="20">
        <f>SUM(I14:I22)</f>
        <v>3170.1</v>
      </c>
      <c r="J13" s="20">
        <f>SUM(J14:J22)</f>
        <v>3000</v>
      </c>
      <c r="K13" s="19"/>
    </row>
    <row r="14" spans="1:11" ht="30" x14ac:dyDescent="0.25">
      <c r="A14" s="21" t="s">
        <v>41</v>
      </c>
      <c r="B14" s="17" t="s">
        <v>42</v>
      </c>
      <c r="C14" s="17" t="s">
        <v>43</v>
      </c>
      <c r="D14" s="17" t="s">
        <v>44</v>
      </c>
      <c r="E14" s="17" t="s">
        <v>45</v>
      </c>
      <c r="F14" s="17" t="s">
        <v>46</v>
      </c>
      <c r="G14" s="17" t="s">
        <v>47</v>
      </c>
      <c r="H14" s="18">
        <v>300</v>
      </c>
      <c r="I14" s="18">
        <v>300</v>
      </c>
      <c r="J14" s="18">
        <v>300</v>
      </c>
      <c r="K14" s="17"/>
    </row>
    <row r="15" spans="1:11" ht="45" x14ac:dyDescent="0.25">
      <c r="A15" s="21" t="s">
        <v>41</v>
      </c>
      <c r="B15" s="17" t="s">
        <v>48</v>
      </c>
      <c r="C15" s="17" t="s">
        <v>43</v>
      </c>
      <c r="D15" s="17" t="s">
        <v>49</v>
      </c>
      <c r="E15" s="17" t="s">
        <v>50</v>
      </c>
      <c r="F15" s="17" t="s">
        <v>46</v>
      </c>
      <c r="G15" s="17" t="s">
        <v>47</v>
      </c>
      <c r="H15" s="18">
        <v>150</v>
      </c>
      <c r="I15" s="18">
        <v>150</v>
      </c>
      <c r="J15" s="18">
        <v>150</v>
      </c>
      <c r="K15" s="17"/>
    </row>
    <row r="16" spans="1:11" ht="30" x14ac:dyDescent="0.25">
      <c r="A16" s="21" t="s">
        <v>41</v>
      </c>
      <c r="B16" s="17" t="s">
        <v>51</v>
      </c>
      <c r="C16" s="17" t="s">
        <v>43</v>
      </c>
      <c r="D16" s="17" t="s">
        <v>52</v>
      </c>
      <c r="E16" s="17" t="s">
        <v>53</v>
      </c>
      <c r="F16" s="17" t="s">
        <v>46</v>
      </c>
      <c r="G16" s="17" t="s">
        <v>47</v>
      </c>
      <c r="H16" s="18">
        <v>200</v>
      </c>
      <c r="I16" s="18">
        <v>200</v>
      </c>
      <c r="J16" s="18">
        <v>200</v>
      </c>
      <c r="K16" s="17"/>
    </row>
    <row r="17" spans="1:11" ht="30" x14ac:dyDescent="0.25">
      <c r="A17" s="21" t="s">
        <v>41</v>
      </c>
      <c r="B17" s="17" t="s">
        <v>54</v>
      </c>
      <c r="C17" s="17" t="s">
        <v>43</v>
      </c>
      <c r="D17" s="17" t="s">
        <v>52</v>
      </c>
      <c r="E17" s="17" t="s">
        <v>45</v>
      </c>
      <c r="F17" s="17" t="s">
        <v>46</v>
      </c>
      <c r="G17" s="17" t="s">
        <v>47</v>
      </c>
      <c r="H17" s="18">
        <v>200</v>
      </c>
      <c r="I17" s="18">
        <v>200</v>
      </c>
      <c r="J17" s="18">
        <v>200</v>
      </c>
      <c r="K17" s="17"/>
    </row>
    <row r="18" spans="1:11" ht="30" x14ac:dyDescent="0.25">
      <c r="A18" s="21" t="s">
        <v>41</v>
      </c>
      <c r="B18" s="17" t="s">
        <v>55</v>
      </c>
      <c r="C18" s="17" t="s">
        <v>43</v>
      </c>
      <c r="D18" s="17" t="s">
        <v>52</v>
      </c>
      <c r="E18" s="17" t="s">
        <v>45</v>
      </c>
      <c r="F18" s="17" t="s">
        <v>46</v>
      </c>
      <c r="G18" s="17" t="s">
        <v>47</v>
      </c>
      <c r="H18" s="18">
        <v>200</v>
      </c>
      <c r="I18" s="18">
        <v>200</v>
      </c>
      <c r="J18" s="18">
        <v>200</v>
      </c>
      <c r="K18" s="17"/>
    </row>
    <row r="19" spans="1:11" ht="45" x14ac:dyDescent="0.25">
      <c r="A19" s="21" t="s">
        <v>41</v>
      </c>
      <c r="B19" s="17" t="s">
        <v>56</v>
      </c>
      <c r="C19" s="17" t="s">
        <v>43</v>
      </c>
      <c r="D19" s="17" t="s">
        <v>49</v>
      </c>
      <c r="E19" s="17" t="s">
        <v>50</v>
      </c>
      <c r="F19" s="17" t="s">
        <v>46</v>
      </c>
      <c r="G19" s="17" t="s">
        <v>47</v>
      </c>
      <c r="H19" s="18">
        <v>850</v>
      </c>
      <c r="I19" s="18">
        <v>850</v>
      </c>
      <c r="J19" s="18">
        <v>850</v>
      </c>
      <c r="K19" s="17"/>
    </row>
    <row r="20" spans="1:11" ht="30" x14ac:dyDescent="0.25">
      <c r="A20" s="21" t="s">
        <v>41</v>
      </c>
      <c r="B20" s="17" t="s">
        <v>57</v>
      </c>
      <c r="C20" s="17" t="s">
        <v>43</v>
      </c>
      <c r="D20" s="17" t="s">
        <v>52</v>
      </c>
      <c r="E20" s="17" t="s">
        <v>50</v>
      </c>
      <c r="F20" s="17" t="s">
        <v>46</v>
      </c>
      <c r="G20" s="17" t="s">
        <v>47</v>
      </c>
      <c r="H20" s="18">
        <v>213</v>
      </c>
      <c r="I20" s="18">
        <v>213</v>
      </c>
      <c r="J20" s="18">
        <v>213</v>
      </c>
      <c r="K20" s="17"/>
    </row>
    <row r="21" spans="1:11" ht="30" x14ac:dyDescent="0.25">
      <c r="A21" s="21" t="s">
        <v>41</v>
      </c>
      <c r="B21" s="17" t="s">
        <v>58</v>
      </c>
      <c r="C21" s="17" t="s">
        <v>43</v>
      </c>
      <c r="D21" s="17" t="s">
        <v>59</v>
      </c>
      <c r="E21" s="17" t="s">
        <v>45</v>
      </c>
      <c r="F21" s="17" t="s">
        <v>46</v>
      </c>
      <c r="G21" s="17" t="s">
        <v>47</v>
      </c>
      <c r="H21" s="18">
        <v>200</v>
      </c>
      <c r="I21" s="18">
        <v>200</v>
      </c>
      <c r="J21" s="18">
        <v>200</v>
      </c>
      <c r="K21" s="17"/>
    </row>
    <row r="22" spans="1:11" ht="30" x14ac:dyDescent="0.25">
      <c r="A22" s="21" t="s">
        <v>41</v>
      </c>
      <c r="B22" s="17" t="s">
        <v>60</v>
      </c>
      <c r="C22" s="17" t="s">
        <v>43</v>
      </c>
      <c r="D22" s="17" t="s">
        <v>61</v>
      </c>
      <c r="E22" s="17" t="s">
        <v>62</v>
      </c>
      <c r="F22" s="17" t="s">
        <v>46</v>
      </c>
      <c r="G22" s="17" t="s">
        <v>63</v>
      </c>
      <c r="H22" s="18">
        <v>4285.7</v>
      </c>
      <c r="I22" s="18">
        <v>857.1</v>
      </c>
      <c r="J22" s="18">
        <f>767-80</f>
        <v>687</v>
      </c>
      <c r="K22" s="17" t="s">
        <v>64</v>
      </c>
    </row>
    <row r="23" spans="1:11" s="16" customFormat="1" ht="28.5" x14ac:dyDescent="0.25">
      <c r="A23" s="10" t="s">
        <v>19</v>
      </c>
      <c r="B23" s="19" t="s">
        <v>11</v>
      </c>
      <c r="C23" s="19"/>
      <c r="D23" s="19"/>
      <c r="E23" s="19"/>
      <c r="F23" s="19"/>
      <c r="G23" s="19"/>
      <c r="H23" s="20">
        <f>H25</f>
        <v>212060.40000000002</v>
      </c>
      <c r="I23" s="20">
        <f>I25</f>
        <v>25903.199999999997</v>
      </c>
      <c r="J23" s="20">
        <f>J25</f>
        <v>6588</v>
      </c>
      <c r="K23" s="19"/>
    </row>
    <row r="24" spans="1:11" x14ac:dyDescent="0.25">
      <c r="A24" s="21" t="s">
        <v>65</v>
      </c>
      <c r="B24" s="17" t="s">
        <v>66</v>
      </c>
      <c r="C24" s="17"/>
      <c r="D24" s="17"/>
      <c r="E24" s="17"/>
      <c r="F24" s="17"/>
      <c r="G24" s="17"/>
      <c r="H24" s="18"/>
      <c r="I24" s="18"/>
      <c r="J24" s="18"/>
      <c r="K24" s="17"/>
    </row>
    <row r="25" spans="1:11" x14ac:dyDescent="0.25">
      <c r="A25" s="21" t="s">
        <v>65</v>
      </c>
      <c r="B25" s="17" t="s">
        <v>67</v>
      </c>
      <c r="C25" s="17"/>
      <c r="D25" s="17"/>
      <c r="E25" s="17"/>
      <c r="F25" s="17"/>
      <c r="G25" s="17"/>
      <c r="H25" s="18">
        <f>H26+H29</f>
        <v>212060.40000000002</v>
      </c>
      <c r="I25" s="18">
        <f>I26+I29</f>
        <v>25903.199999999997</v>
      </c>
      <c r="J25" s="18">
        <f>J26+J29</f>
        <v>6588</v>
      </c>
      <c r="K25" s="17"/>
    </row>
    <row r="26" spans="1:11" s="16" customFormat="1" ht="14.25" x14ac:dyDescent="0.25">
      <c r="A26" s="10" t="s">
        <v>39</v>
      </c>
      <c r="B26" s="19" t="s">
        <v>68</v>
      </c>
      <c r="C26" s="19"/>
      <c r="D26" s="19"/>
      <c r="E26" s="19"/>
      <c r="F26" s="19"/>
      <c r="G26" s="19"/>
      <c r="H26" s="20">
        <f>H27+H28</f>
        <v>50800</v>
      </c>
      <c r="I26" s="20">
        <f>I27+I28</f>
        <v>6300</v>
      </c>
      <c r="J26" s="20">
        <f>J27+J28</f>
        <v>1040</v>
      </c>
      <c r="K26" s="19"/>
    </row>
    <row r="27" spans="1:11" ht="30" x14ac:dyDescent="0.25">
      <c r="A27" s="21" t="s">
        <v>41</v>
      </c>
      <c r="B27" s="17" t="s">
        <v>69</v>
      </c>
      <c r="C27" s="17" t="s">
        <v>43</v>
      </c>
      <c r="D27" s="17" t="s">
        <v>52</v>
      </c>
      <c r="E27" s="17" t="s">
        <v>70</v>
      </c>
      <c r="F27" s="17" t="s">
        <v>71</v>
      </c>
      <c r="G27" s="17" t="s">
        <v>72</v>
      </c>
      <c r="H27" s="18">
        <v>50000</v>
      </c>
      <c r="I27" s="18">
        <v>5500</v>
      </c>
      <c r="J27" s="18">
        <v>1000</v>
      </c>
      <c r="K27" s="17"/>
    </row>
    <row r="28" spans="1:11" ht="30" x14ac:dyDescent="0.25">
      <c r="A28" s="21" t="s">
        <v>41</v>
      </c>
      <c r="B28" s="17" t="s">
        <v>73</v>
      </c>
      <c r="C28" s="17" t="s">
        <v>74</v>
      </c>
      <c r="D28" s="17" t="s">
        <v>75</v>
      </c>
      <c r="E28" s="17" t="s">
        <v>76</v>
      </c>
      <c r="F28" s="17" t="s">
        <v>77</v>
      </c>
      <c r="G28" s="17" t="s">
        <v>47</v>
      </c>
      <c r="H28" s="18">
        <v>800</v>
      </c>
      <c r="I28" s="18">
        <v>800</v>
      </c>
      <c r="J28" s="18">
        <v>40</v>
      </c>
      <c r="K28" s="17"/>
    </row>
    <row r="29" spans="1:11" s="16" customFormat="1" ht="14.25" x14ac:dyDescent="0.25">
      <c r="A29" s="10" t="s">
        <v>78</v>
      </c>
      <c r="B29" s="19" t="s">
        <v>40</v>
      </c>
      <c r="C29" s="19"/>
      <c r="D29" s="19"/>
      <c r="E29" s="19"/>
      <c r="F29" s="19"/>
      <c r="G29" s="19"/>
      <c r="H29" s="20">
        <f>H30+H31+H32+H33+H34+H35+H36+H37+H38</f>
        <v>161260.40000000002</v>
      </c>
      <c r="I29" s="20">
        <f>I30+I31+I32+I33+I34+I35+I36+I37+I38</f>
        <v>19603.199999999997</v>
      </c>
      <c r="J29" s="20">
        <f>J30+J31+J32+J33+J34+J35+J36+J37+J38</f>
        <v>5548</v>
      </c>
      <c r="K29" s="19"/>
    </row>
    <row r="30" spans="1:11" ht="30" x14ac:dyDescent="0.25">
      <c r="A30" s="21" t="s">
        <v>41</v>
      </c>
      <c r="B30" s="17" t="s">
        <v>79</v>
      </c>
      <c r="C30" s="17" t="s">
        <v>43</v>
      </c>
      <c r="D30" s="17" t="s">
        <v>80</v>
      </c>
      <c r="E30" s="17" t="s">
        <v>50</v>
      </c>
      <c r="F30" s="17" t="s">
        <v>46</v>
      </c>
      <c r="G30" s="17" t="s">
        <v>47</v>
      </c>
      <c r="H30" s="18">
        <v>222</v>
      </c>
      <c r="I30" s="18">
        <v>222</v>
      </c>
      <c r="J30" s="18">
        <v>222</v>
      </c>
      <c r="K30" s="17"/>
    </row>
    <row r="31" spans="1:11" ht="45" x14ac:dyDescent="0.25">
      <c r="A31" s="21" t="s">
        <v>41</v>
      </c>
      <c r="B31" s="17" t="s">
        <v>81</v>
      </c>
      <c r="C31" s="17" t="s">
        <v>43</v>
      </c>
      <c r="D31" s="17" t="s">
        <v>82</v>
      </c>
      <c r="E31" s="17" t="s">
        <v>83</v>
      </c>
      <c r="F31" s="17" t="s">
        <v>71</v>
      </c>
      <c r="G31" s="17" t="s">
        <v>84</v>
      </c>
      <c r="H31" s="18">
        <v>150000</v>
      </c>
      <c r="I31" s="18">
        <v>15000</v>
      </c>
      <c r="J31" s="18">
        <v>2200</v>
      </c>
      <c r="K31" s="17" t="s">
        <v>85</v>
      </c>
    </row>
    <row r="32" spans="1:11" ht="30" x14ac:dyDescent="0.25">
      <c r="A32" s="21" t="s">
        <v>41</v>
      </c>
      <c r="B32" s="17" t="s">
        <v>86</v>
      </c>
      <c r="C32" s="17" t="s">
        <v>43</v>
      </c>
      <c r="D32" s="17" t="s">
        <v>75</v>
      </c>
      <c r="E32" s="17" t="s">
        <v>45</v>
      </c>
      <c r="F32" s="17" t="s">
        <v>46</v>
      </c>
      <c r="G32" s="17" t="s">
        <v>47</v>
      </c>
      <c r="H32" s="18">
        <v>800</v>
      </c>
      <c r="I32" s="18">
        <v>800</v>
      </c>
      <c r="J32" s="18">
        <v>800</v>
      </c>
      <c r="K32" s="17"/>
    </row>
    <row r="33" spans="1:11" ht="30" x14ac:dyDescent="0.25">
      <c r="A33" s="21" t="s">
        <v>41</v>
      </c>
      <c r="B33" s="17" t="s">
        <v>87</v>
      </c>
      <c r="C33" s="17" t="s">
        <v>43</v>
      </c>
      <c r="D33" s="17" t="s">
        <v>75</v>
      </c>
      <c r="E33" s="17" t="s">
        <v>76</v>
      </c>
      <c r="F33" s="17" t="s">
        <v>46</v>
      </c>
      <c r="G33" s="17" t="s">
        <v>47</v>
      </c>
      <c r="H33" s="18">
        <v>657</v>
      </c>
      <c r="I33" s="18">
        <v>657</v>
      </c>
      <c r="J33" s="18">
        <v>657</v>
      </c>
      <c r="K33" s="17"/>
    </row>
    <row r="34" spans="1:11" ht="30" x14ac:dyDescent="0.25">
      <c r="A34" s="21" t="s">
        <v>41</v>
      </c>
      <c r="B34" s="17" t="s">
        <v>88</v>
      </c>
      <c r="C34" s="17" t="s">
        <v>43</v>
      </c>
      <c r="D34" s="17" t="s">
        <v>75</v>
      </c>
      <c r="E34" s="17" t="s">
        <v>45</v>
      </c>
      <c r="F34" s="17" t="s">
        <v>46</v>
      </c>
      <c r="G34" s="17" t="s">
        <v>47</v>
      </c>
      <c r="H34" s="18">
        <v>410</v>
      </c>
      <c r="I34" s="18">
        <v>410</v>
      </c>
      <c r="J34" s="18">
        <v>410</v>
      </c>
      <c r="K34" s="17"/>
    </row>
    <row r="35" spans="1:11" ht="30" x14ac:dyDescent="0.25">
      <c r="A35" s="21" t="s">
        <v>41</v>
      </c>
      <c r="B35" s="17" t="s">
        <v>89</v>
      </c>
      <c r="C35" s="17" t="s">
        <v>43</v>
      </c>
      <c r="D35" s="17" t="s">
        <v>52</v>
      </c>
      <c r="E35" s="17" t="s">
        <v>50</v>
      </c>
      <c r="F35" s="17" t="s">
        <v>46</v>
      </c>
      <c r="G35" s="17" t="s">
        <v>47</v>
      </c>
      <c r="H35" s="18">
        <v>600</v>
      </c>
      <c r="I35" s="18">
        <v>600</v>
      </c>
      <c r="J35" s="18">
        <v>600</v>
      </c>
      <c r="K35" s="17"/>
    </row>
    <row r="36" spans="1:11" ht="30" x14ac:dyDescent="0.25">
      <c r="A36" s="21" t="s">
        <v>41</v>
      </c>
      <c r="B36" s="17" t="s">
        <v>90</v>
      </c>
      <c r="C36" s="17" t="s">
        <v>91</v>
      </c>
      <c r="D36" s="17"/>
      <c r="E36" s="17"/>
      <c r="F36" s="17"/>
      <c r="G36" s="17"/>
      <c r="H36" s="18"/>
      <c r="I36" s="18">
        <v>200</v>
      </c>
      <c r="J36" s="18">
        <v>200</v>
      </c>
      <c r="K36" s="17"/>
    </row>
    <row r="37" spans="1:11" ht="30" x14ac:dyDescent="0.25">
      <c r="A37" s="21" t="s">
        <v>41</v>
      </c>
      <c r="B37" s="17" t="s">
        <v>60</v>
      </c>
      <c r="C37" s="17" t="s">
        <v>43</v>
      </c>
      <c r="D37" s="17" t="s">
        <v>75</v>
      </c>
      <c r="E37" s="17" t="s">
        <v>62</v>
      </c>
      <c r="F37" s="17" t="s">
        <v>46</v>
      </c>
      <c r="G37" s="17" t="s">
        <v>63</v>
      </c>
      <c r="H37" s="18">
        <v>4285.7</v>
      </c>
      <c r="I37" s="18">
        <v>857.1</v>
      </c>
      <c r="J37" s="18">
        <f>90.1+80</f>
        <v>170.1</v>
      </c>
      <c r="K37" s="17" t="s">
        <v>64</v>
      </c>
    </row>
    <row r="38" spans="1:11" ht="30" x14ac:dyDescent="0.25">
      <c r="A38" s="21" t="s">
        <v>41</v>
      </c>
      <c r="B38" s="17" t="s">
        <v>92</v>
      </c>
      <c r="C38" s="17" t="s">
        <v>43</v>
      </c>
      <c r="D38" s="17" t="s">
        <v>93</v>
      </c>
      <c r="E38" s="17" t="s">
        <v>62</v>
      </c>
      <c r="F38" s="17" t="s">
        <v>46</v>
      </c>
      <c r="G38" s="17" t="s">
        <v>63</v>
      </c>
      <c r="H38" s="18">
        <v>4285.7</v>
      </c>
      <c r="I38" s="18">
        <v>857.1</v>
      </c>
      <c r="J38" s="18">
        <f>368.9-80</f>
        <v>288.89999999999998</v>
      </c>
      <c r="K38" s="17" t="s">
        <v>64</v>
      </c>
    </row>
    <row r="39" spans="1:11" s="16" customFormat="1" ht="14.25" x14ac:dyDescent="0.25">
      <c r="A39" s="10" t="s">
        <v>94</v>
      </c>
      <c r="B39" s="19" t="s">
        <v>12</v>
      </c>
      <c r="C39" s="19"/>
      <c r="D39" s="19"/>
      <c r="E39" s="19"/>
      <c r="F39" s="19"/>
      <c r="G39" s="19"/>
      <c r="H39" s="20">
        <f>H40</f>
        <v>10000</v>
      </c>
      <c r="I39" s="20">
        <f>I40</f>
        <v>10000</v>
      </c>
      <c r="J39" s="20">
        <f>J40</f>
        <v>5640</v>
      </c>
      <c r="K39" s="19"/>
    </row>
    <row r="40" spans="1:11" x14ac:dyDescent="0.25">
      <c r="A40" s="21" t="s">
        <v>65</v>
      </c>
      <c r="B40" s="17" t="s">
        <v>67</v>
      </c>
      <c r="C40" s="17"/>
      <c r="D40" s="17"/>
      <c r="E40" s="17"/>
      <c r="F40" s="17"/>
      <c r="G40" s="17"/>
      <c r="H40" s="18">
        <f>H41+H44</f>
        <v>10000</v>
      </c>
      <c r="I40" s="18">
        <f>I41+I44</f>
        <v>10000</v>
      </c>
      <c r="J40" s="18">
        <f>J41+J44</f>
        <v>5640</v>
      </c>
      <c r="K40" s="17"/>
    </row>
    <row r="41" spans="1:11" s="16" customFormat="1" ht="14.25" x14ac:dyDescent="0.25">
      <c r="A41" s="10">
        <v>1</v>
      </c>
      <c r="B41" s="19" t="s">
        <v>14</v>
      </c>
      <c r="C41" s="19"/>
      <c r="D41" s="19"/>
      <c r="E41" s="19"/>
      <c r="F41" s="19"/>
      <c r="G41" s="19"/>
      <c r="H41" s="20">
        <f>H42+H43</f>
        <v>10000</v>
      </c>
      <c r="I41" s="20">
        <f>I42+I43</f>
        <v>10000</v>
      </c>
      <c r="J41" s="20">
        <f>J42+J43</f>
        <v>5200</v>
      </c>
      <c r="K41" s="19"/>
    </row>
    <row r="42" spans="1:11" ht="45" x14ac:dyDescent="0.25">
      <c r="A42" s="21" t="s">
        <v>41</v>
      </c>
      <c r="B42" s="17" t="s">
        <v>95</v>
      </c>
      <c r="C42" s="17" t="s">
        <v>96</v>
      </c>
      <c r="D42" s="17" t="s">
        <v>97</v>
      </c>
      <c r="E42" s="17"/>
      <c r="F42" s="17" t="s">
        <v>98</v>
      </c>
      <c r="G42" s="17" t="s">
        <v>47</v>
      </c>
      <c r="H42" s="18">
        <f>I42</f>
        <v>6600</v>
      </c>
      <c r="I42" s="18">
        <v>6600</v>
      </c>
      <c r="J42" s="18">
        <v>1800</v>
      </c>
      <c r="K42" s="17"/>
    </row>
    <row r="43" spans="1:11" ht="75" x14ac:dyDescent="0.25">
      <c r="A43" s="21" t="s">
        <v>41</v>
      </c>
      <c r="B43" s="17" t="s">
        <v>99</v>
      </c>
      <c r="C43" s="17" t="s">
        <v>96</v>
      </c>
      <c r="D43" s="17" t="s">
        <v>97</v>
      </c>
      <c r="E43" s="17"/>
      <c r="F43" s="17" t="s">
        <v>46</v>
      </c>
      <c r="G43" s="17"/>
      <c r="H43" s="18">
        <f>I43</f>
        <v>3400</v>
      </c>
      <c r="I43" s="18">
        <f>J43</f>
        <v>3400</v>
      </c>
      <c r="J43" s="18">
        <v>3400</v>
      </c>
      <c r="K43" s="17"/>
    </row>
    <row r="44" spans="1:11" s="16" customFormat="1" ht="28.5" x14ac:dyDescent="0.25">
      <c r="A44" s="10">
        <v>2</v>
      </c>
      <c r="B44" s="19" t="s">
        <v>100</v>
      </c>
      <c r="C44" s="19"/>
      <c r="D44" s="19"/>
      <c r="E44" s="19"/>
      <c r="F44" s="19"/>
      <c r="G44" s="19"/>
      <c r="H44" s="20">
        <f>H45+H46</f>
        <v>0</v>
      </c>
      <c r="I44" s="20">
        <f>I45+I46</f>
        <v>0</v>
      </c>
      <c r="J44" s="20">
        <f>J45+J46</f>
        <v>440</v>
      </c>
      <c r="K44" s="19"/>
    </row>
    <row r="45" spans="1:11" ht="30" x14ac:dyDescent="0.25">
      <c r="A45" s="21" t="s">
        <v>41</v>
      </c>
      <c r="B45" s="17" t="s">
        <v>101</v>
      </c>
      <c r="C45" s="17" t="s">
        <v>97</v>
      </c>
      <c r="D45" s="17" t="s">
        <v>97</v>
      </c>
      <c r="E45" s="17"/>
      <c r="F45" s="17" t="s">
        <v>71</v>
      </c>
      <c r="G45" s="17" t="s">
        <v>47</v>
      </c>
      <c r="H45" s="18"/>
      <c r="I45" s="18"/>
      <c r="J45" s="18">
        <v>390</v>
      </c>
      <c r="K45" s="17"/>
    </row>
    <row r="46" spans="1:11" ht="30" x14ac:dyDescent="0.25">
      <c r="A46" s="21" t="s">
        <v>41</v>
      </c>
      <c r="B46" s="17" t="s">
        <v>102</v>
      </c>
      <c r="C46" s="17" t="s">
        <v>103</v>
      </c>
      <c r="D46" s="17" t="s">
        <v>103</v>
      </c>
      <c r="E46" s="17"/>
      <c r="F46" s="17" t="s">
        <v>98</v>
      </c>
      <c r="G46" s="17" t="s">
        <v>47</v>
      </c>
      <c r="H46" s="18"/>
      <c r="I46" s="18"/>
      <c r="J46" s="18">
        <v>50</v>
      </c>
      <c r="K46" s="17"/>
    </row>
    <row r="47" spans="1:11" s="16" customFormat="1" ht="14.25" x14ac:dyDescent="0.25">
      <c r="A47" s="10" t="s">
        <v>104</v>
      </c>
      <c r="B47" s="19" t="s">
        <v>105</v>
      </c>
      <c r="C47" s="19"/>
      <c r="D47" s="19"/>
      <c r="E47" s="19"/>
      <c r="F47" s="19"/>
      <c r="G47" s="19"/>
      <c r="H47" s="20">
        <f>H48+H50</f>
        <v>54000</v>
      </c>
      <c r="I47" s="20">
        <f>I48+I50</f>
        <v>7000</v>
      </c>
      <c r="J47" s="20">
        <f>J48+J50</f>
        <v>2500</v>
      </c>
      <c r="K47" s="19"/>
    </row>
    <row r="48" spans="1:11" s="16" customFormat="1" ht="14.25" x14ac:dyDescent="0.25">
      <c r="A48" s="10" t="s">
        <v>39</v>
      </c>
      <c r="B48" s="19" t="s">
        <v>106</v>
      </c>
      <c r="C48" s="19"/>
      <c r="D48" s="19"/>
      <c r="E48" s="19"/>
      <c r="F48" s="19"/>
      <c r="G48" s="19"/>
      <c r="H48" s="20">
        <f>H49</f>
        <v>50000</v>
      </c>
      <c r="I48" s="20">
        <f>I49</f>
        <v>5000</v>
      </c>
      <c r="J48" s="20">
        <f>J49</f>
        <v>1545</v>
      </c>
      <c r="K48" s="19"/>
    </row>
    <row r="49" spans="1:11" ht="45" x14ac:dyDescent="0.25">
      <c r="A49" s="21" t="s">
        <v>41</v>
      </c>
      <c r="B49" s="17" t="s">
        <v>107</v>
      </c>
      <c r="C49" s="17" t="s">
        <v>43</v>
      </c>
      <c r="D49" s="17" t="s">
        <v>52</v>
      </c>
      <c r="E49" s="17" t="s">
        <v>83</v>
      </c>
      <c r="F49" s="17" t="s">
        <v>71</v>
      </c>
      <c r="G49" s="17" t="s">
        <v>108</v>
      </c>
      <c r="H49" s="18">
        <v>50000</v>
      </c>
      <c r="I49" s="18">
        <v>5000</v>
      </c>
      <c r="J49" s="18">
        <v>1545</v>
      </c>
      <c r="K49" s="17" t="s">
        <v>109</v>
      </c>
    </row>
    <row r="50" spans="1:11" s="16" customFormat="1" ht="14.25" x14ac:dyDescent="0.25">
      <c r="A50" s="10">
        <v>2</v>
      </c>
      <c r="B50" s="19" t="s">
        <v>110</v>
      </c>
      <c r="C50" s="19"/>
      <c r="D50" s="19"/>
      <c r="E50" s="19"/>
      <c r="F50" s="19"/>
      <c r="G50" s="19"/>
      <c r="H50" s="20">
        <f>H51</f>
        <v>4000</v>
      </c>
      <c r="I50" s="20">
        <f>I51</f>
        <v>2000</v>
      </c>
      <c r="J50" s="20">
        <f>J51</f>
        <v>955</v>
      </c>
      <c r="K50" s="19"/>
    </row>
    <row r="51" spans="1:11" ht="30" x14ac:dyDescent="0.25">
      <c r="A51" s="21" t="s">
        <v>41</v>
      </c>
      <c r="B51" s="17" t="s">
        <v>111</v>
      </c>
      <c r="C51" s="17" t="s">
        <v>43</v>
      </c>
      <c r="D51" s="17" t="s">
        <v>93</v>
      </c>
      <c r="E51" s="17" t="s">
        <v>112</v>
      </c>
      <c r="F51" s="17" t="s">
        <v>46</v>
      </c>
      <c r="G51" s="17" t="s">
        <v>47</v>
      </c>
      <c r="H51" s="18">
        <v>4000</v>
      </c>
      <c r="I51" s="18">
        <v>2000</v>
      </c>
      <c r="J51" s="18">
        <v>955</v>
      </c>
      <c r="K51" s="17"/>
    </row>
    <row r="52" spans="1:11" s="16" customFormat="1" ht="14.25" x14ac:dyDescent="0.25">
      <c r="A52" s="10" t="s">
        <v>113</v>
      </c>
      <c r="B52" s="19" t="s">
        <v>18</v>
      </c>
      <c r="C52" s="19"/>
      <c r="D52" s="19"/>
      <c r="E52" s="19"/>
      <c r="F52" s="19"/>
      <c r="G52" s="19"/>
      <c r="H52" s="20">
        <f>H53</f>
        <v>1350</v>
      </c>
      <c r="I52" s="20">
        <f>I53</f>
        <v>1350</v>
      </c>
      <c r="J52" s="20">
        <f>J53</f>
        <v>1350</v>
      </c>
      <c r="K52" s="19"/>
    </row>
    <row r="53" spans="1:11" s="16" customFormat="1" ht="14.25" x14ac:dyDescent="0.25">
      <c r="A53" s="10">
        <v>1</v>
      </c>
      <c r="B53" s="19" t="s">
        <v>114</v>
      </c>
      <c r="C53" s="19"/>
      <c r="D53" s="19"/>
      <c r="E53" s="19"/>
      <c r="F53" s="19"/>
      <c r="G53" s="19"/>
      <c r="H53" s="20">
        <f>H54+H55+H56+H57+H58+H59</f>
        <v>1350</v>
      </c>
      <c r="I53" s="20">
        <f>I54+I55+I56+I57+I58+I59</f>
        <v>1350</v>
      </c>
      <c r="J53" s="20">
        <f>J54+J55+J56+J57+J58+J59</f>
        <v>1350</v>
      </c>
      <c r="K53" s="19"/>
    </row>
    <row r="54" spans="1:11" ht="30" x14ac:dyDescent="0.25">
      <c r="A54" s="21" t="s">
        <v>41</v>
      </c>
      <c r="B54" s="17" t="s">
        <v>115</v>
      </c>
      <c r="C54" s="31" t="s">
        <v>116</v>
      </c>
      <c r="D54" s="17" t="s">
        <v>117</v>
      </c>
      <c r="E54" s="17"/>
      <c r="F54" s="17" t="s">
        <v>46</v>
      </c>
      <c r="G54" s="17" t="s">
        <v>118</v>
      </c>
      <c r="H54" s="18">
        <v>318</v>
      </c>
      <c r="I54" s="18">
        <v>318</v>
      </c>
      <c r="J54" s="18">
        <v>318</v>
      </c>
      <c r="K54" s="17"/>
    </row>
    <row r="55" spans="1:11" ht="30" x14ac:dyDescent="0.25">
      <c r="A55" s="21" t="s">
        <v>41</v>
      </c>
      <c r="B55" s="17" t="s">
        <v>119</v>
      </c>
      <c r="C55" s="31"/>
      <c r="D55" s="17" t="s">
        <v>120</v>
      </c>
      <c r="E55" s="17"/>
      <c r="F55" s="17" t="s">
        <v>46</v>
      </c>
      <c r="G55" s="17" t="s">
        <v>118</v>
      </c>
      <c r="H55" s="18">
        <v>76</v>
      </c>
      <c r="I55" s="18">
        <v>76</v>
      </c>
      <c r="J55" s="18">
        <v>76</v>
      </c>
      <c r="K55" s="17"/>
    </row>
    <row r="56" spans="1:11" ht="30" x14ac:dyDescent="0.25">
      <c r="A56" s="21" t="s">
        <v>41</v>
      </c>
      <c r="B56" s="17" t="s">
        <v>121</v>
      </c>
      <c r="C56" s="17" t="s">
        <v>122</v>
      </c>
      <c r="D56" s="17" t="s">
        <v>123</v>
      </c>
      <c r="E56" s="17"/>
      <c r="F56" s="17" t="s">
        <v>46</v>
      </c>
      <c r="G56" s="17" t="s">
        <v>118</v>
      </c>
      <c r="H56" s="18">
        <v>250</v>
      </c>
      <c r="I56" s="18">
        <v>250</v>
      </c>
      <c r="J56" s="18">
        <v>250</v>
      </c>
      <c r="K56" s="17"/>
    </row>
    <row r="57" spans="1:11" ht="45" x14ac:dyDescent="0.25">
      <c r="A57" s="21" t="s">
        <v>41</v>
      </c>
      <c r="B57" s="17" t="s">
        <v>124</v>
      </c>
      <c r="C57" s="17" t="s">
        <v>125</v>
      </c>
      <c r="D57" s="17" t="s">
        <v>126</v>
      </c>
      <c r="E57" s="17"/>
      <c r="F57" s="17" t="s">
        <v>46</v>
      </c>
      <c r="G57" s="17" t="s">
        <v>118</v>
      </c>
      <c r="H57" s="18">
        <v>256</v>
      </c>
      <c r="I57" s="18">
        <v>256</v>
      </c>
      <c r="J57" s="18">
        <v>256</v>
      </c>
      <c r="K57" s="17"/>
    </row>
    <row r="58" spans="1:11" ht="60" x14ac:dyDescent="0.25">
      <c r="A58" s="21" t="s">
        <v>41</v>
      </c>
      <c r="B58" s="17" t="s">
        <v>127</v>
      </c>
      <c r="C58" s="17" t="s">
        <v>128</v>
      </c>
      <c r="D58" s="17" t="s">
        <v>129</v>
      </c>
      <c r="E58" s="17"/>
      <c r="F58" s="17" t="s">
        <v>46</v>
      </c>
      <c r="G58" s="17" t="s">
        <v>118</v>
      </c>
      <c r="H58" s="18">
        <v>220</v>
      </c>
      <c r="I58" s="18">
        <v>220</v>
      </c>
      <c r="J58" s="18">
        <v>220</v>
      </c>
      <c r="K58" s="17"/>
    </row>
    <row r="59" spans="1:11" ht="30" x14ac:dyDescent="0.25">
      <c r="A59" s="21" t="s">
        <v>41</v>
      </c>
      <c r="B59" s="17" t="s">
        <v>130</v>
      </c>
      <c r="C59" s="17" t="s">
        <v>131</v>
      </c>
      <c r="D59" s="17" t="s">
        <v>132</v>
      </c>
      <c r="E59" s="17"/>
      <c r="F59" s="17" t="s">
        <v>46</v>
      </c>
      <c r="G59" s="17" t="s">
        <v>118</v>
      </c>
      <c r="H59" s="18">
        <v>230</v>
      </c>
      <c r="I59" s="18">
        <v>230</v>
      </c>
      <c r="J59" s="18">
        <v>230</v>
      </c>
      <c r="K59" s="17"/>
    </row>
  </sheetData>
  <mergeCells count="18">
    <mergeCell ref="C54:C55"/>
    <mergeCell ref="G5:I5"/>
    <mergeCell ref="J5:J9"/>
    <mergeCell ref="K5:K9"/>
    <mergeCell ref="G6:G9"/>
    <mergeCell ref="H6:I6"/>
    <mergeCell ref="H7:H9"/>
    <mergeCell ref="I7:I9"/>
    <mergeCell ref="A1:K1"/>
    <mergeCell ref="A2:K2"/>
    <mergeCell ref="A3:K3"/>
    <mergeCell ref="A4:K4"/>
    <mergeCell ref="A5:A9"/>
    <mergeCell ref="B5:B9"/>
    <mergeCell ref="C5:C9"/>
    <mergeCell ref="D5:D9"/>
    <mergeCell ref="E5:E9"/>
    <mergeCell ref="F5:F9"/>
  </mergeCells>
  <printOptions horizontalCentered="1"/>
  <pageMargins left="0.7" right="0.7" top="0.75" bottom="0.75" header="0.3" footer="0.3"/>
  <pageSetup paperSize="9" scale="62" fitToHeight="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abSelected="1" topLeftCell="A7" workbookViewId="0">
      <selection activeCell="K15" sqref="K15"/>
    </sheetView>
  </sheetViews>
  <sheetFormatPr defaultRowHeight="15" x14ac:dyDescent="0.25"/>
  <cols>
    <col min="1" max="1" width="5.7109375" style="11" customWidth="1"/>
    <col min="2" max="2" width="31.5703125" style="11" customWidth="1"/>
    <col min="3" max="3" width="12.140625" style="11" customWidth="1"/>
    <col min="4" max="4" width="10.7109375" style="11" customWidth="1"/>
    <col min="5" max="5" width="21.85546875" style="11" customWidth="1"/>
    <col min="6" max="6" width="8.140625" style="11" customWidth="1"/>
    <col min="7" max="7" width="11.5703125" style="11" customWidth="1"/>
    <col min="8" max="8" width="10" style="11" customWidth="1"/>
    <col min="9" max="9" width="10.7109375" style="11" customWidth="1"/>
    <col min="10" max="10" width="12.7109375" style="11" customWidth="1"/>
    <col min="11" max="11" width="12.28515625" style="11" customWidth="1"/>
    <col min="12" max="183" width="9.140625" style="11"/>
    <col min="184" max="184" width="5.140625" style="11" customWidth="1"/>
    <col min="185" max="185" width="32.42578125" style="11" customWidth="1"/>
    <col min="186" max="188" width="10.28515625" style="11" customWidth="1"/>
    <col min="189" max="190" width="12.42578125" style="11" customWidth="1"/>
    <col min="191" max="191" width="11.28515625" style="11" customWidth="1"/>
    <col min="192" max="192" width="12.42578125" style="11" customWidth="1"/>
    <col min="193" max="193" width="11.28515625" style="11" customWidth="1"/>
    <col min="194" max="194" width="12.42578125" style="11" customWidth="1"/>
    <col min="195" max="195" width="11.28515625" style="11" customWidth="1"/>
    <col min="196" max="196" width="12.42578125" style="11" customWidth="1"/>
    <col min="197" max="197" width="11.28515625" style="11" customWidth="1"/>
    <col min="198" max="198" width="12.42578125" style="11" customWidth="1"/>
    <col min="199" max="199" width="11.28515625" style="11" customWidth="1"/>
    <col min="200" max="200" width="14.140625" style="11" customWidth="1"/>
    <col min="201" max="201" width="10.28515625" style="11" customWidth="1"/>
    <col min="202" max="202" width="17.140625" style="11" customWidth="1"/>
    <col min="203" max="203" width="12" style="11" customWidth="1"/>
    <col min="204" max="204" width="14.140625" style="11" customWidth="1"/>
    <col min="205" max="205" width="10.28515625" style="11" customWidth="1"/>
    <col min="206" max="206" width="17.140625" style="11" customWidth="1"/>
    <col min="207" max="207" width="12" style="11" customWidth="1"/>
    <col min="208" max="208" width="10.7109375" style="11" customWidth="1"/>
    <col min="209" max="211" width="0" style="11" hidden="1" customWidth="1"/>
    <col min="212" max="256" width="9.140625" style="11"/>
    <col min="257" max="257" width="5.7109375" style="11" customWidth="1"/>
    <col min="258" max="258" width="31.5703125" style="11" customWidth="1"/>
    <col min="259" max="259" width="12.140625" style="11" customWidth="1"/>
    <col min="260" max="260" width="10.7109375" style="11" customWidth="1"/>
    <col min="261" max="261" width="21.85546875" style="11" customWidth="1"/>
    <col min="262" max="262" width="8.140625" style="11" customWidth="1"/>
    <col min="263" max="263" width="11.5703125" style="11" customWidth="1"/>
    <col min="264" max="264" width="10" style="11" customWidth="1"/>
    <col min="265" max="265" width="10.7109375" style="11" customWidth="1"/>
    <col min="266" max="266" width="12.7109375" style="11" customWidth="1"/>
    <col min="267" max="267" width="12.28515625" style="11" customWidth="1"/>
    <col min="268" max="439" width="9.140625" style="11"/>
    <col min="440" max="440" width="5.140625" style="11" customWidth="1"/>
    <col min="441" max="441" width="32.42578125" style="11" customWidth="1"/>
    <col min="442" max="444" width="10.28515625" style="11" customWidth="1"/>
    <col min="445" max="446" width="12.42578125" style="11" customWidth="1"/>
    <col min="447" max="447" width="11.28515625" style="11" customWidth="1"/>
    <col min="448" max="448" width="12.42578125" style="11" customWidth="1"/>
    <col min="449" max="449" width="11.28515625" style="11" customWidth="1"/>
    <col min="450" max="450" width="12.42578125" style="11" customWidth="1"/>
    <col min="451" max="451" width="11.28515625" style="11" customWidth="1"/>
    <col min="452" max="452" width="12.42578125" style="11" customWidth="1"/>
    <col min="453" max="453" width="11.28515625" style="11" customWidth="1"/>
    <col min="454" max="454" width="12.42578125" style="11" customWidth="1"/>
    <col min="455" max="455" width="11.28515625" style="11" customWidth="1"/>
    <col min="456" max="456" width="14.140625" style="11" customWidth="1"/>
    <col min="457" max="457" width="10.28515625" style="11" customWidth="1"/>
    <col min="458" max="458" width="17.140625" style="11" customWidth="1"/>
    <col min="459" max="459" width="12" style="11" customWidth="1"/>
    <col min="460" max="460" width="14.140625" style="11" customWidth="1"/>
    <col min="461" max="461" width="10.28515625" style="11" customWidth="1"/>
    <col min="462" max="462" width="17.140625" style="11" customWidth="1"/>
    <col min="463" max="463" width="12" style="11" customWidth="1"/>
    <col min="464" max="464" width="10.7109375" style="11" customWidth="1"/>
    <col min="465" max="467" width="0" style="11" hidden="1" customWidth="1"/>
    <col min="468" max="512" width="9.140625" style="11"/>
    <col min="513" max="513" width="5.7109375" style="11" customWidth="1"/>
    <col min="514" max="514" width="31.5703125" style="11" customWidth="1"/>
    <col min="515" max="515" width="12.140625" style="11" customWidth="1"/>
    <col min="516" max="516" width="10.7109375" style="11" customWidth="1"/>
    <col min="517" max="517" width="21.85546875" style="11" customWidth="1"/>
    <col min="518" max="518" width="8.140625" style="11" customWidth="1"/>
    <col min="519" max="519" width="11.5703125" style="11" customWidth="1"/>
    <col min="520" max="520" width="10" style="11" customWidth="1"/>
    <col min="521" max="521" width="10.7109375" style="11" customWidth="1"/>
    <col min="522" max="522" width="12.7109375" style="11" customWidth="1"/>
    <col min="523" max="523" width="12.28515625" style="11" customWidth="1"/>
    <col min="524" max="695" width="9.140625" style="11"/>
    <col min="696" max="696" width="5.140625" style="11" customWidth="1"/>
    <col min="697" max="697" width="32.42578125" style="11" customWidth="1"/>
    <col min="698" max="700" width="10.28515625" style="11" customWidth="1"/>
    <col min="701" max="702" width="12.42578125" style="11" customWidth="1"/>
    <col min="703" max="703" width="11.28515625" style="11" customWidth="1"/>
    <col min="704" max="704" width="12.42578125" style="11" customWidth="1"/>
    <col min="705" max="705" width="11.28515625" style="11" customWidth="1"/>
    <col min="706" max="706" width="12.42578125" style="11" customWidth="1"/>
    <col min="707" max="707" width="11.28515625" style="11" customWidth="1"/>
    <col min="708" max="708" width="12.42578125" style="11" customWidth="1"/>
    <col min="709" max="709" width="11.28515625" style="11" customWidth="1"/>
    <col min="710" max="710" width="12.42578125" style="11" customWidth="1"/>
    <col min="711" max="711" width="11.28515625" style="11" customWidth="1"/>
    <col min="712" max="712" width="14.140625" style="11" customWidth="1"/>
    <col min="713" max="713" width="10.28515625" style="11" customWidth="1"/>
    <col min="714" max="714" width="17.140625" style="11" customWidth="1"/>
    <col min="715" max="715" width="12" style="11" customWidth="1"/>
    <col min="716" max="716" width="14.140625" style="11" customWidth="1"/>
    <col min="717" max="717" width="10.28515625" style="11" customWidth="1"/>
    <col min="718" max="718" width="17.140625" style="11" customWidth="1"/>
    <col min="719" max="719" width="12" style="11" customWidth="1"/>
    <col min="720" max="720" width="10.7109375" style="11" customWidth="1"/>
    <col min="721" max="723" width="0" style="11" hidden="1" customWidth="1"/>
    <col min="724" max="768" width="9.140625" style="11"/>
    <col min="769" max="769" width="5.7109375" style="11" customWidth="1"/>
    <col min="770" max="770" width="31.5703125" style="11" customWidth="1"/>
    <col min="771" max="771" width="12.140625" style="11" customWidth="1"/>
    <col min="772" max="772" width="10.7109375" style="11" customWidth="1"/>
    <col min="773" max="773" width="21.85546875" style="11" customWidth="1"/>
    <col min="774" max="774" width="8.140625" style="11" customWidth="1"/>
    <col min="775" max="775" width="11.5703125" style="11" customWidth="1"/>
    <col min="776" max="776" width="10" style="11" customWidth="1"/>
    <col min="777" max="777" width="10.7109375" style="11" customWidth="1"/>
    <col min="778" max="778" width="12.7109375" style="11" customWidth="1"/>
    <col min="779" max="779" width="12.28515625" style="11" customWidth="1"/>
    <col min="780" max="951" width="9.140625" style="11"/>
    <col min="952" max="952" width="5.140625" style="11" customWidth="1"/>
    <col min="953" max="953" width="32.42578125" style="11" customWidth="1"/>
    <col min="954" max="956" width="10.28515625" style="11" customWidth="1"/>
    <col min="957" max="958" width="12.42578125" style="11" customWidth="1"/>
    <col min="959" max="959" width="11.28515625" style="11" customWidth="1"/>
    <col min="960" max="960" width="12.42578125" style="11" customWidth="1"/>
    <col min="961" max="961" width="11.28515625" style="11" customWidth="1"/>
    <col min="962" max="962" width="12.42578125" style="11" customWidth="1"/>
    <col min="963" max="963" width="11.28515625" style="11" customWidth="1"/>
    <col min="964" max="964" width="12.42578125" style="11" customWidth="1"/>
    <col min="965" max="965" width="11.28515625" style="11" customWidth="1"/>
    <col min="966" max="966" width="12.42578125" style="11" customWidth="1"/>
    <col min="967" max="967" width="11.28515625" style="11" customWidth="1"/>
    <col min="968" max="968" width="14.140625" style="11" customWidth="1"/>
    <col min="969" max="969" width="10.28515625" style="11" customWidth="1"/>
    <col min="970" max="970" width="17.140625" style="11" customWidth="1"/>
    <col min="971" max="971" width="12" style="11" customWidth="1"/>
    <col min="972" max="972" width="14.140625" style="11" customWidth="1"/>
    <col min="973" max="973" width="10.28515625" style="11" customWidth="1"/>
    <col min="974" max="974" width="17.140625" style="11" customWidth="1"/>
    <col min="975" max="975" width="12" style="11" customWidth="1"/>
    <col min="976" max="976" width="10.7109375" style="11" customWidth="1"/>
    <col min="977" max="979" width="0" style="11" hidden="1" customWidth="1"/>
    <col min="980" max="1024" width="9.140625" style="11"/>
    <col min="1025" max="1025" width="5.7109375" style="11" customWidth="1"/>
    <col min="1026" max="1026" width="31.5703125" style="11" customWidth="1"/>
    <col min="1027" max="1027" width="12.140625" style="11" customWidth="1"/>
    <col min="1028" max="1028" width="10.7109375" style="11" customWidth="1"/>
    <col min="1029" max="1029" width="21.85546875" style="11" customWidth="1"/>
    <col min="1030" max="1030" width="8.140625" style="11" customWidth="1"/>
    <col min="1031" max="1031" width="11.5703125" style="11" customWidth="1"/>
    <col min="1032" max="1032" width="10" style="11" customWidth="1"/>
    <col min="1033" max="1033" width="10.7109375" style="11" customWidth="1"/>
    <col min="1034" max="1034" width="12.7109375" style="11" customWidth="1"/>
    <col min="1035" max="1035" width="12.28515625" style="11" customWidth="1"/>
    <col min="1036" max="1207" width="9.140625" style="11"/>
    <col min="1208" max="1208" width="5.140625" style="11" customWidth="1"/>
    <col min="1209" max="1209" width="32.42578125" style="11" customWidth="1"/>
    <col min="1210" max="1212" width="10.28515625" style="11" customWidth="1"/>
    <col min="1213" max="1214" width="12.42578125" style="11" customWidth="1"/>
    <col min="1215" max="1215" width="11.28515625" style="11" customWidth="1"/>
    <col min="1216" max="1216" width="12.42578125" style="11" customWidth="1"/>
    <col min="1217" max="1217" width="11.28515625" style="11" customWidth="1"/>
    <col min="1218" max="1218" width="12.42578125" style="11" customWidth="1"/>
    <col min="1219" max="1219" width="11.28515625" style="11" customWidth="1"/>
    <col min="1220" max="1220" width="12.42578125" style="11" customWidth="1"/>
    <col min="1221" max="1221" width="11.28515625" style="11" customWidth="1"/>
    <col min="1222" max="1222" width="12.42578125" style="11" customWidth="1"/>
    <col min="1223" max="1223" width="11.28515625" style="11" customWidth="1"/>
    <col min="1224" max="1224" width="14.140625" style="11" customWidth="1"/>
    <col min="1225" max="1225" width="10.28515625" style="11" customWidth="1"/>
    <col min="1226" max="1226" width="17.140625" style="11" customWidth="1"/>
    <col min="1227" max="1227" width="12" style="11" customWidth="1"/>
    <col min="1228" max="1228" width="14.140625" style="11" customWidth="1"/>
    <col min="1229" max="1229" width="10.28515625" style="11" customWidth="1"/>
    <col min="1230" max="1230" width="17.140625" style="11" customWidth="1"/>
    <col min="1231" max="1231" width="12" style="11" customWidth="1"/>
    <col min="1232" max="1232" width="10.7109375" style="11" customWidth="1"/>
    <col min="1233" max="1235" width="0" style="11" hidden="1" customWidth="1"/>
    <col min="1236" max="1280" width="9.140625" style="11"/>
    <col min="1281" max="1281" width="5.7109375" style="11" customWidth="1"/>
    <col min="1282" max="1282" width="31.5703125" style="11" customWidth="1"/>
    <col min="1283" max="1283" width="12.140625" style="11" customWidth="1"/>
    <col min="1284" max="1284" width="10.7109375" style="11" customWidth="1"/>
    <col min="1285" max="1285" width="21.85546875" style="11" customWidth="1"/>
    <col min="1286" max="1286" width="8.140625" style="11" customWidth="1"/>
    <col min="1287" max="1287" width="11.5703125" style="11" customWidth="1"/>
    <col min="1288" max="1288" width="10" style="11" customWidth="1"/>
    <col min="1289" max="1289" width="10.7109375" style="11" customWidth="1"/>
    <col min="1290" max="1290" width="12.7109375" style="11" customWidth="1"/>
    <col min="1291" max="1291" width="12.28515625" style="11" customWidth="1"/>
    <col min="1292" max="1463" width="9.140625" style="11"/>
    <col min="1464" max="1464" width="5.140625" style="11" customWidth="1"/>
    <col min="1465" max="1465" width="32.42578125" style="11" customWidth="1"/>
    <col min="1466" max="1468" width="10.28515625" style="11" customWidth="1"/>
    <col min="1469" max="1470" width="12.42578125" style="11" customWidth="1"/>
    <col min="1471" max="1471" width="11.28515625" style="11" customWidth="1"/>
    <col min="1472" max="1472" width="12.42578125" style="11" customWidth="1"/>
    <col min="1473" max="1473" width="11.28515625" style="11" customWidth="1"/>
    <col min="1474" max="1474" width="12.42578125" style="11" customWidth="1"/>
    <col min="1475" max="1475" width="11.28515625" style="11" customWidth="1"/>
    <col min="1476" max="1476" width="12.42578125" style="11" customWidth="1"/>
    <col min="1477" max="1477" width="11.28515625" style="11" customWidth="1"/>
    <col min="1478" max="1478" width="12.42578125" style="11" customWidth="1"/>
    <col min="1479" max="1479" width="11.28515625" style="11" customWidth="1"/>
    <col min="1480" max="1480" width="14.140625" style="11" customWidth="1"/>
    <col min="1481" max="1481" width="10.28515625" style="11" customWidth="1"/>
    <col min="1482" max="1482" width="17.140625" style="11" customWidth="1"/>
    <col min="1483" max="1483" width="12" style="11" customWidth="1"/>
    <col min="1484" max="1484" width="14.140625" style="11" customWidth="1"/>
    <col min="1485" max="1485" width="10.28515625" style="11" customWidth="1"/>
    <col min="1486" max="1486" width="17.140625" style="11" customWidth="1"/>
    <col min="1487" max="1487" width="12" style="11" customWidth="1"/>
    <col min="1488" max="1488" width="10.7109375" style="11" customWidth="1"/>
    <col min="1489" max="1491" width="0" style="11" hidden="1" customWidth="1"/>
    <col min="1492" max="1536" width="9.140625" style="11"/>
    <col min="1537" max="1537" width="5.7109375" style="11" customWidth="1"/>
    <col min="1538" max="1538" width="31.5703125" style="11" customWidth="1"/>
    <col min="1539" max="1539" width="12.140625" style="11" customWidth="1"/>
    <col min="1540" max="1540" width="10.7109375" style="11" customWidth="1"/>
    <col min="1541" max="1541" width="21.85546875" style="11" customWidth="1"/>
    <col min="1542" max="1542" width="8.140625" style="11" customWidth="1"/>
    <col min="1543" max="1543" width="11.5703125" style="11" customWidth="1"/>
    <col min="1544" max="1544" width="10" style="11" customWidth="1"/>
    <col min="1545" max="1545" width="10.7109375" style="11" customWidth="1"/>
    <col min="1546" max="1546" width="12.7109375" style="11" customWidth="1"/>
    <col min="1547" max="1547" width="12.28515625" style="11" customWidth="1"/>
    <col min="1548" max="1719" width="9.140625" style="11"/>
    <col min="1720" max="1720" width="5.140625" style="11" customWidth="1"/>
    <col min="1721" max="1721" width="32.42578125" style="11" customWidth="1"/>
    <col min="1722" max="1724" width="10.28515625" style="11" customWidth="1"/>
    <col min="1725" max="1726" width="12.42578125" style="11" customWidth="1"/>
    <col min="1727" max="1727" width="11.28515625" style="11" customWidth="1"/>
    <col min="1728" max="1728" width="12.42578125" style="11" customWidth="1"/>
    <col min="1729" max="1729" width="11.28515625" style="11" customWidth="1"/>
    <col min="1730" max="1730" width="12.42578125" style="11" customWidth="1"/>
    <col min="1731" max="1731" width="11.28515625" style="11" customWidth="1"/>
    <col min="1732" max="1732" width="12.42578125" style="11" customWidth="1"/>
    <col min="1733" max="1733" width="11.28515625" style="11" customWidth="1"/>
    <col min="1734" max="1734" width="12.42578125" style="11" customWidth="1"/>
    <col min="1735" max="1735" width="11.28515625" style="11" customWidth="1"/>
    <col min="1736" max="1736" width="14.140625" style="11" customWidth="1"/>
    <col min="1737" max="1737" width="10.28515625" style="11" customWidth="1"/>
    <col min="1738" max="1738" width="17.140625" style="11" customWidth="1"/>
    <col min="1739" max="1739" width="12" style="11" customWidth="1"/>
    <col min="1740" max="1740" width="14.140625" style="11" customWidth="1"/>
    <col min="1741" max="1741" width="10.28515625" style="11" customWidth="1"/>
    <col min="1742" max="1742" width="17.140625" style="11" customWidth="1"/>
    <col min="1743" max="1743" width="12" style="11" customWidth="1"/>
    <col min="1744" max="1744" width="10.7109375" style="11" customWidth="1"/>
    <col min="1745" max="1747" width="0" style="11" hidden="1" customWidth="1"/>
    <col min="1748" max="1792" width="9.140625" style="11"/>
    <col min="1793" max="1793" width="5.7109375" style="11" customWidth="1"/>
    <col min="1794" max="1794" width="31.5703125" style="11" customWidth="1"/>
    <col min="1795" max="1795" width="12.140625" style="11" customWidth="1"/>
    <col min="1796" max="1796" width="10.7109375" style="11" customWidth="1"/>
    <col min="1797" max="1797" width="21.85546875" style="11" customWidth="1"/>
    <col min="1798" max="1798" width="8.140625" style="11" customWidth="1"/>
    <col min="1799" max="1799" width="11.5703125" style="11" customWidth="1"/>
    <col min="1800" max="1800" width="10" style="11" customWidth="1"/>
    <col min="1801" max="1801" width="10.7109375" style="11" customWidth="1"/>
    <col min="1802" max="1802" width="12.7109375" style="11" customWidth="1"/>
    <col min="1803" max="1803" width="12.28515625" style="11" customWidth="1"/>
    <col min="1804" max="1975" width="9.140625" style="11"/>
    <col min="1976" max="1976" width="5.140625" style="11" customWidth="1"/>
    <col min="1977" max="1977" width="32.42578125" style="11" customWidth="1"/>
    <col min="1978" max="1980" width="10.28515625" style="11" customWidth="1"/>
    <col min="1981" max="1982" width="12.42578125" style="11" customWidth="1"/>
    <col min="1983" max="1983" width="11.28515625" style="11" customWidth="1"/>
    <col min="1984" max="1984" width="12.42578125" style="11" customWidth="1"/>
    <col min="1985" max="1985" width="11.28515625" style="11" customWidth="1"/>
    <col min="1986" max="1986" width="12.42578125" style="11" customWidth="1"/>
    <col min="1987" max="1987" width="11.28515625" style="11" customWidth="1"/>
    <col min="1988" max="1988" width="12.42578125" style="11" customWidth="1"/>
    <col min="1989" max="1989" width="11.28515625" style="11" customWidth="1"/>
    <col min="1990" max="1990" width="12.42578125" style="11" customWidth="1"/>
    <col min="1991" max="1991" width="11.28515625" style="11" customWidth="1"/>
    <col min="1992" max="1992" width="14.140625" style="11" customWidth="1"/>
    <col min="1993" max="1993" width="10.28515625" style="11" customWidth="1"/>
    <col min="1994" max="1994" width="17.140625" style="11" customWidth="1"/>
    <col min="1995" max="1995" width="12" style="11" customWidth="1"/>
    <col min="1996" max="1996" width="14.140625" style="11" customWidth="1"/>
    <col min="1997" max="1997" width="10.28515625" style="11" customWidth="1"/>
    <col min="1998" max="1998" width="17.140625" style="11" customWidth="1"/>
    <col min="1999" max="1999" width="12" style="11" customWidth="1"/>
    <col min="2000" max="2000" width="10.7109375" style="11" customWidth="1"/>
    <col min="2001" max="2003" width="0" style="11" hidden="1" customWidth="1"/>
    <col min="2004" max="2048" width="9.140625" style="11"/>
    <col min="2049" max="2049" width="5.7109375" style="11" customWidth="1"/>
    <col min="2050" max="2050" width="31.5703125" style="11" customWidth="1"/>
    <col min="2051" max="2051" width="12.140625" style="11" customWidth="1"/>
    <col min="2052" max="2052" width="10.7109375" style="11" customWidth="1"/>
    <col min="2053" max="2053" width="21.85546875" style="11" customWidth="1"/>
    <col min="2054" max="2054" width="8.140625" style="11" customWidth="1"/>
    <col min="2055" max="2055" width="11.5703125" style="11" customWidth="1"/>
    <col min="2056" max="2056" width="10" style="11" customWidth="1"/>
    <col min="2057" max="2057" width="10.7109375" style="11" customWidth="1"/>
    <col min="2058" max="2058" width="12.7109375" style="11" customWidth="1"/>
    <col min="2059" max="2059" width="12.28515625" style="11" customWidth="1"/>
    <col min="2060" max="2231" width="9.140625" style="11"/>
    <col min="2232" max="2232" width="5.140625" style="11" customWidth="1"/>
    <col min="2233" max="2233" width="32.42578125" style="11" customWidth="1"/>
    <col min="2234" max="2236" width="10.28515625" style="11" customWidth="1"/>
    <col min="2237" max="2238" width="12.42578125" style="11" customWidth="1"/>
    <col min="2239" max="2239" width="11.28515625" style="11" customWidth="1"/>
    <col min="2240" max="2240" width="12.42578125" style="11" customWidth="1"/>
    <col min="2241" max="2241" width="11.28515625" style="11" customWidth="1"/>
    <col min="2242" max="2242" width="12.42578125" style="11" customWidth="1"/>
    <col min="2243" max="2243" width="11.28515625" style="11" customWidth="1"/>
    <col min="2244" max="2244" width="12.42578125" style="11" customWidth="1"/>
    <col min="2245" max="2245" width="11.28515625" style="11" customWidth="1"/>
    <col min="2246" max="2246" width="12.42578125" style="11" customWidth="1"/>
    <col min="2247" max="2247" width="11.28515625" style="11" customWidth="1"/>
    <col min="2248" max="2248" width="14.140625" style="11" customWidth="1"/>
    <col min="2249" max="2249" width="10.28515625" style="11" customWidth="1"/>
    <col min="2250" max="2250" width="17.140625" style="11" customWidth="1"/>
    <col min="2251" max="2251" width="12" style="11" customWidth="1"/>
    <col min="2252" max="2252" width="14.140625" style="11" customWidth="1"/>
    <col min="2253" max="2253" width="10.28515625" style="11" customWidth="1"/>
    <col min="2254" max="2254" width="17.140625" style="11" customWidth="1"/>
    <col min="2255" max="2255" width="12" style="11" customWidth="1"/>
    <col min="2256" max="2256" width="10.7109375" style="11" customWidth="1"/>
    <col min="2257" max="2259" width="0" style="11" hidden="1" customWidth="1"/>
    <col min="2260" max="2304" width="9.140625" style="11"/>
    <col min="2305" max="2305" width="5.7109375" style="11" customWidth="1"/>
    <col min="2306" max="2306" width="31.5703125" style="11" customWidth="1"/>
    <col min="2307" max="2307" width="12.140625" style="11" customWidth="1"/>
    <col min="2308" max="2308" width="10.7109375" style="11" customWidth="1"/>
    <col min="2309" max="2309" width="21.85546875" style="11" customWidth="1"/>
    <col min="2310" max="2310" width="8.140625" style="11" customWidth="1"/>
    <col min="2311" max="2311" width="11.5703125" style="11" customWidth="1"/>
    <col min="2312" max="2312" width="10" style="11" customWidth="1"/>
    <col min="2313" max="2313" width="10.7109375" style="11" customWidth="1"/>
    <col min="2314" max="2314" width="12.7109375" style="11" customWidth="1"/>
    <col min="2315" max="2315" width="12.28515625" style="11" customWidth="1"/>
    <col min="2316" max="2487" width="9.140625" style="11"/>
    <col min="2488" max="2488" width="5.140625" style="11" customWidth="1"/>
    <col min="2489" max="2489" width="32.42578125" style="11" customWidth="1"/>
    <col min="2490" max="2492" width="10.28515625" style="11" customWidth="1"/>
    <col min="2493" max="2494" width="12.42578125" style="11" customWidth="1"/>
    <col min="2495" max="2495" width="11.28515625" style="11" customWidth="1"/>
    <col min="2496" max="2496" width="12.42578125" style="11" customWidth="1"/>
    <col min="2497" max="2497" width="11.28515625" style="11" customWidth="1"/>
    <col min="2498" max="2498" width="12.42578125" style="11" customWidth="1"/>
    <col min="2499" max="2499" width="11.28515625" style="11" customWidth="1"/>
    <col min="2500" max="2500" width="12.42578125" style="11" customWidth="1"/>
    <col min="2501" max="2501" width="11.28515625" style="11" customWidth="1"/>
    <col min="2502" max="2502" width="12.42578125" style="11" customWidth="1"/>
    <col min="2503" max="2503" width="11.28515625" style="11" customWidth="1"/>
    <col min="2504" max="2504" width="14.140625" style="11" customWidth="1"/>
    <col min="2505" max="2505" width="10.28515625" style="11" customWidth="1"/>
    <col min="2506" max="2506" width="17.140625" style="11" customWidth="1"/>
    <col min="2507" max="2507" width="12" style="11" customWidth="1"/>
    <col min="2508" max="2508" width="14.140625" style="11" customWidth="1"/>
    <col min="2509" max="2509" width="10.28515625" style="11" customWidth="1"/>
    <col min="2510" max="2510" width="17.140625" style="11" customWidth="1"/>
    <col min="2511" max="2511" width="12" style="11" customWidth="1"/>
    <col min="2512" max="2512" width="10.7109375" style="11" customWidth="1"/>
    <col min="2513" max="2515" width="0" style="11" hidden="1" customWidth="1"/>
    <col min="2516" max="2560" width="9.140625" style="11"/>
    <col min="2561" max="2561" width="5.7109375" style="11" customWidth="1"/>
    <col min="2562" max="2562" width="31.5703125" style="11" customWidth="1"/>
    <col min="2563" max="2563" width="12.140625" style="11" customWidth="1"/>
    <col min="2564" max="2564" width="10.7109375" style="11" customWidth="1"/>
    <col min="2565" max="2565" width="21.85546875" style="11" customWidth="1"/>
    <col min="2566" max="2566" width="8.140625" style="11" customWidth="1"/>
    <col min="2567" max="2567" width="11.5703125" style="11" customWidth="1"/>
    <col min="2568" max="2568" width="10" style="11" customWidth="1"/>
    <col min="2569" max="2569" width="10.7109375" style="11" customWidth="1"/>
    <col min="2570" max="2570" width="12.7109375" style="11" customWidth="1"/>
    <col min="2571" max="2571" width="12.28515625" style="11" customWidth="1"/>
    <col min="2572" max="2743" width="9.140625" style="11"/>
    <col min="2744" max="2744" width="5.140625" style="11" customWidth="1"/>
    <col min="2745" max="2745" width="32.42578125" style="11" customWidth="1"/>
    <col min="2746" max="2748" width="10.28515625" style="11" customWidth="1"/>
    <col min="2749" max="2750" width="12.42578125" style="11" customWidth="1"/>
    <col min="2751" max="2751" width="11.28515625" style="11" customWidth="1"/>
    <col min="2752" max="2752" width="12.42578125" style="11" customWidth="1"/>
    <col min="2753" max="2753" width="11.28515625" style="11" customWidth="1"/>
    <col min="2754" max="2754" width="12.42578125" style="11" customWidth="1"/>
    <col min="2755" max="2755" width="11.28515625" style="11" customWidth="1"/>
    <col min="2756" max="2756" width="12.42578125" style="11" customWidth="1"/>
    <col min="2757" max="2757" width="11.28515625" style="11" customWidth="1"/>
    <col min="2758" max="2758" width="12.42578125" style="11" customWidth="1"/>
    <col min="2759" max="2759" width="11.28515625" style="11" customWidth="1"/>
    <col min="2760" max="2760" width="14.140625" style="11" customWidth="1"/>
    <col min="2761" max="2761" width="10.28515625" style="11" customWidth="1"/>
    <col min="2762" max="2762" width="17.140625" style="11" customWidth="1"/>
    <col min="2763" max="2763" width="12" style="11" customWidth="1"/>
    <col min="2764" max="2764" width="14.140625" style="11" customWidth="1"/>
    <col min="2765" max="2765" width="10.28515625" style="11" customWidth="1"/>
    <col min="2766" max="2766" width="17.140625" style="11" customWidth="1"/>
    <col min="2767" max="2767" width="12" style="11" customWidth="1"/>
    <col min="2768" max="2768" width="10.7109375" style="11" customWidth="1"/>
    <col min="2769" max="2771" width="0" style="11" hidden="1" customWidth="1"/>
    <col min="2772" max="2816" width="9.140625" style="11"/>
    <col min="2817" max="2817" width="5.7109375" style="11" customWidth="1"/>
    <col min="2818" max="2818" width="31.5703125" style="11" customWidth="1"/>
    <col min="2819" max="2819" width="12.140625" style="11" customWidth="1"/>
    <col min="2820" max="2820" width="10.7109375" style="11" customWidth="1"/>
    <col min="2821" max="2821" width="21.85546875" style="11" customWidth="1"/>
    <col min="2822" max="2822" width="8.140625" style="11" customWidth="1"/>
    <col min="2823" max="2823" width="11.5703125" style="11" customWidth="1"/>
    <col min="2824" max="2824" width="10" style="11" customWidth="1"/>
    <col min="2825" max="2825" width="10.7109375" style="11" customWidth="1"/>
    <col min="2826" max="2826" width="12.7109375" style="11" customWidth="1"/>
    <col min="2827" max="2827" width="12.28515625" style="11" customWidth="1"/>
    <col min="2828" max="2999" width="9.140625" style="11"/>
    <col min="3000" max="3000" width="5.140625" style="11" customWidth="1"/>
    <col min="3001" max="3001" width="32.42578125" style="11" customWidth="1"/>
    <col min="3002" max="3004" width="10.28515625" style="11" customWidth="1"/>
    <col min="3005" max="3006" width="12.42578125" style="11" customWidth="1"/>
    <col min="3007" max="3007" width="11.28515625" style="11" customWidth="1"/>
    <col min="3008" max="3008" width="12.42578125" style="11" customWidth="1"/>
    <col min="3009" max="3009" width="11.28515625" style="11" customWidth="1"/>
    <col min="3010" max="3010" width="12.42578125" style="11" customWidth="1"/>
    <col min="3011" max="3011" width="11.28515625" style="11" customWidth="1"/>
    <col min="3012" max="3012" width="12.42578125" style="11" customWidth="1"/>
    <col min="3013" max="3013" width="11.28515625" style="11" customWidth="1"/>
    <col min="3014" max="3014" width="12.42578125" style="11" customWidth="1"/>
    <col min="3015" max="3015" width="11.28515625" style="11" customWidth="1"/>
    <col min="3016" max="3016" width="14.140625" style="11" customWidth="1"/>
    <col min="3017" max="3017" width="10.28515625" style="11" customWidth="1"/>
    <col min="3018" max="3018" width="17.140625" style="11" customWidth="1"/>
    <col min="3019" max="3019" width="12" style="11" customWidth="1"/>
    <col min="3020" max="3020" width="14.140625" style="11" customWidth="1"/>
    <col min="3021" max="3021" width="10.28515625" style="11" customWidth="1"/>
    <col min="3022" max="3022" width="17.140625" style="11" customWidth="1"/>
    <col min="3023" max="3023" width="12" style="11" customWidth="1"/>
    <col min="3024" max="3024" width="10.7109375" style="11" customWidth="1"/>
    <col min="3025" max="3027" width="0" style="11" hidden="1" customWidth="1"/>
    <col min="3028" max="3072" width="9.140625" style="11"/>
    <col min="3073" max="3073" width="5.7109375" style="11" customWidth="1"/>
    <col min="3074" max="3074" width="31.5703125" style="11" customWidth="1"/>
    <col min="3075" max="3075" width="12.140625" style="11" customWidth="1"/>
    <col min="3076" max="3076" width="10.7109375" style="11" customWidth="1"/>
    <col min="3077" max="3077" width="21.85546875" style="11" customWidth="1"/>
    <col min="3078" max="3078" width="8.140625" style="11" customWidth="1"/>
    <col min="3079" max="3079" width="11.5703125" style="11" customWidth="1"/>
    <col min="3080" max="3080" width="10" style="11" customWidth="1"/>
    <col min="3081" max="3081" width="10.7109375" style="11" customWidth="1"/>
    <col min="3082" max="3082" width="12.7109375" style="11" customWidth="1"/>
    <col min="3083" max="3083" width="12.28515625" style="11" customWidth="1"/>
    <col min="3084" max="3255" width="9.140625" style="11"/>
    <col min="3256" max="3256" width="5.140625" style="11" customWidth="1"/>
    <col min="3257" max="3257" width="32.42578125" style="11" customWidth="1"/>
    <col min="3258" max="3260" width="10.28515625" style="11" customWidth="1"/>
    <col min="3261" max="3262" width="12.42578125" style="11" customWidth="1"/>
    <col min="3263" max="3263" width="11.28515625" style="11" customWidth="1"/>
    <col min="3264" max="3264" width="12.42578125" style="11" customWidth="1"/>
    <col min="3265" max="3265" width="11.28515625" style="11" customWidth="1"/>
    <col min="3266" max="3266" width="12.42578125" style="11" customWidth="1"/>
    <col min="3267" max="3267" width="11.28515625" style="11" customWidth="1"/>
    <col min="3268" max="3268" width="12.42578125" style="11" customWidth="1"/>
    <col min="3269" max="3269" width="11.28515625" style="11" customWidth="1"/>
    <col min="3270" max="3270" width="12.42578125" style="11" customWidth="1"/>
    <col min="3271" max="3271" width="11.28515625" style="11" customWidth="1"/>
    <col min="3272" max="3272" width="14.140625" style="11" customWidth="1"/>
    <col min="3273" max="3273" width="10.28515625" style="11" customWidth="1"/>
    <col min="3274" max="3274" width="17.140625" style="11" customWidth="1"/>
    <col min="3275" max="3275" width="12" style="11" customWidth="1"/>
    <col min="3276" max="3276" width="14.140625" style="11" customWidth="1"/>
    <col min="3277" max="3277" width="10.28515625" style="11" customWidth="1"/>
    <col min="3278" max="3278" width="17.140625" style="11" customWidth="1"/>
    <col min="3279" max="3279" width="12" style="11" customWidth="1"/>
    <col min="3280" max="3280" width="10.7109375" style="11" customWidth="1"/>
    <col min="3281" max="3283" width="0" style="11" hidden="1" customWidth="1"/>
    <col min="3284" max="3328" width="9.140625" style="11"/>
    <col min="3329" max="3329" width="5.7109375" style="11" customWidth="1"/>
    <col min="3330" max="3330" width="31.5703125" style="11" customWidth="1"/>
    <col min="3331" max="3331" width="12.140625" style="11" customWidth="1"/>
    <col min="3332" max="3332" width="10.7109375" style="11" customWidth="1"/>
    <col min="3333" max="3333" width="21.85546875" style="11" customWidth="1"/>
    <col min="3334" max="3334" width="8.140625" style="11" customWidth="1"/>
    <col min="3335" max="3335" width="11.5703125" style="11" customWidth="1"/>
    <col min="3336" max="3336" width="10" style="11" customWidth="1"/>
    <col min="3337" max="3337" width="10.7109375" style="11" customWidth="1"/>
    <col min="3338" max="3338" width="12.7109375" style="11" customWidth="1"/>
    <col min="3339" max="3339" width="12.28515625" style="11" customWidth="1"/>
    <col min="3340" max="3511" width="9.140625" style="11"/>
    <col min="3512" max="3512" width="5.140625" style="11" customWidth="1"/>
    <col min="3513" max="3513" width="32.42578125" style="11" customWidth="1"/>
    <col min="3514" max="3516" width="10.28515625" style="11" customWidth="1"/>
    <col min="3517" max="3518" width="12.42578125" style="11" customWidth="1"/>
    <col min="3519" max="3519" width="11.28515625" style="11" customWidth="1"/>
    <col min="3520" max="3520" width="12.42578125" style="11" customWidth="1"/>
    <col min="3521" max="3521" width="11.28515625" style="11" customWidth="1"/>
    <col min="3522" max="3522" width="12.42578125" style="11" customWidth="1"/>
    <col min="3523" max="3523" width="11.28515625" style="11" customWidth="1"/>
    <col min="3524" max="3524" width="12.42578125" style="11" customWidth="1"/>
    <col min="3525" max="3525" width="11.28515625" style="11" customWidth="1"/>
    <col min="3526" max="3526" width="12.42578125" style="11" customWidth="1"/>
    <col min="3527" max="3527" width="11.28515625" style="11" customWidth="1"/>
    <col min="3528" max="3528" width="14.140625" style="11" customWidth="1"/>
    <col min="3529" max="3529" width="10.28515625" style="11" customWidth="1"/>
    <col min="3530" max="3530" width="17.140625" style="11" customWidth="1"/>
    <col min="3531" max="3531" width="12" style="11" customWidth="1"/>
    <col min="3532" max="3532" width="14.140625" style="11" customWidth="1"/>
    <col min="3533" max="3533" width="10.28515625" style="11" customWidth="1"/>
    <col min="3534" max="3534" width="17.140625" style="11" customWidth="1"/>
    <col min="3535" max="3535" width="12" style="11" customWidth="1"/>
    <col min="3536" max="3536" width="10.7109375" style="11" customWidth="1"/>
    <col min="3537" max="3539" width="0" style="11" hidden="1" customWidth="1"/>
    <col min="3540" max="3584" width="9.140625" style="11"/>
    <col min="3585" max="3585" width="5.7109375" style="11" customWidth="1"/>
    <col min="3586" max="3586" width="31.5703125" style="11" customWidth="1"/>
    <col min="3587" max="3587" width="12.140625" style="11" customWidth="1"/>
    <col min="3588" max="3588" width="10.7109375" style="11" customWidth="1"/>
    <col min="3589" max="3589" width="21.85546875" style="11" customWidth="1"/>
    <col min="3590" max="3590" width="8.140625" style="11" customWidth="1"/>
    <col min="3591" max="3591" width="11.5703125" style="11" customWidth="1"/>
    <col min="3592" max="3592" width="10" style="11" customWidth="1"/>
    <col min="3593" max="3593" width="10.7109375" style="11" customWidth="1"/>
    <col min="3594" max="3594" width="12.7109375" style="11" customWidth="1"/>
    <col min="3595" max="3595" width="12.28515625" style="11" customWidth="1"/>
    <col min="3596" max="3767" width="9.140625" style="11"/>
    <col min="3768" max="3768" width="5.140625" style="11" customWidth="1"/>
    <col min="3769" max="3769" width="32.42578125" style="11" customWidth="1"/>
    <col min="3770" max="3772" width="10.28515625" style="11" customWidth="1"/>
    <col min="3773" max="3774" width="12.42578125" style="11" customWidth="1"/>
    <col min="3775" max="3775" width="11.28515625" style="11" customWidth="1"/>
    <col min="3776" max="3776" width="12.42578125" style="11" customWidth="1"/>
    <col min="3777" max="3777" width="11.28515625" style="11" customWidth="1"/>
    <col min="3778" max="3778" width="12.42578125" style="11" customWidth="1"/>
    <col min="3779" max="3779" width="11.28515625" style="11" customWidth="1"/>
    <col min="3780" max="3780" width="12.42578125" style="11" customWidth="1"/>
    <col min="3781" max="3781" width="11.28515625" style="11" customWidth="1"/>
    <col min="3782" max="3782" width="12.42578125" style="11" customWidth="1"/>
    <col min="3783" max="3783" width="11.28515625" style="11" customWidth="1"/>
    <col min="3784" max="3784" width="14.140625" style="11" customWidth="1"/>
    <col min="3785" max="3785" width="10.28515625" style="11" customWidth="1"/>
    <col min="3786" max="3786" width="17.140625" style="11" customWidth="1"/>
    <col min="3787" max="3787" width="12" style="11" customWidth="1"/>
    <col min="3788" max="3788" width="14.140625" style="11" customWidth="1"/>
    <col min="3789" max="3789" width="10.28515625" style="11" customWidth="1"/>
    <col min="3790" max="3790" width="17.140625" style="11" customWidth="1"/>
    <col min="3791" max="3791" width="12" style="11" customWidth="1"/>
    <col min="3792" max="3792" width="10.7109375" style="11" customWidth="1"/>
    <col min="3793" max="3795" width="0" style="11" hidden="1" customWidth="1"/>
    <col min="3796" max="3840" width="9.140625" style="11"/>
    <col min="3841" max="3841" width="5.7109375" style="11" customWidth="1"/>
    <col min="3842" max="3842" width="31.5703125" style="11" customWidth="1"/>
    <col min="3843" max="3843" width="12.140625" style="11" customWidth="1"/>
    <col min="3844" max="3844" width="10.7109375" style="11" customWidth="1"/>
    <col min="3845" max="3845" width="21.85546875" style="11" customWidth="1"/>
    <col min="3846" max="3846" width="8.140625" style="11" customWidth="1"/>
    <col min="3847" max="3847" width="11.5703125" style="11" customWidth="1"/>
    <col min="3848" max="3848" width="10" style="11" customWidth="1"/>
    <col min="3849" max="3849" width="10.7109375" style="11" customWidth="1"/>
    <col min="3850" max="3850" width="12.7109375" style="11" customWidth="1"/>
    <col min="3851" max="3851" width="12.28515625" style="11" customWidth="1"/>
    <col min="3852" max="4023" width="9.140625" style="11"/>
    <col min="4024" max="4024" width="5.140625" style="11" customWidth="1"/>
    <col min="4025" max="4025" width="32.42578125" style="11" customWidth="1"/>
    <col min="4026" max="4028" width="10.28515625" style="11" customWidth="1"/>
    <col min="4029" max="4030" width="12.42578125" style="11" customWidth="1"/>
    <col min="4031" max="4031" width="11.28515625" style="11" customWidth="1"/>
    <col min="4032" max="4032" width="12.42578125" style="11" customWidth="1"/>
    <col min="4033" max="4033" width="11.28515625" style="11" customWidth="1"/>
    <col min="4034" max="4034" width="12.42578125" style="11" customWidth="1"/>
    <col min="4035" max="4035" width="11.28515625" style="11" customWidth="1"/>
    <col min="4036" max="4036" width="12.42578125" style="11" customWidth="1"/>
    <col min="4037" max="4037" width="11.28515625" style="11" customWidth="1"/>
    <col min="4038" max="4038" width="12.42578125" style="11" customWidth="1"/>
    <col min="4039" max="4039" width="11.28515625" style="11" customWidth="1"/>
    <col min="4040" max="4040" width="14.140625" style="11" customWidth="1"/>
    <col min="4041" max="4041" width="10.28515625" style="11" customWidth="1"/>
    <col min="4042" max="4042" width="17.140625" style="11" customWidth="1"/>
    <col min="4043" max="4043" width="12" style="11" customWidth="1"/>
    <col min="4044" max="4044" width="14.140625" style="11" customWidth="1"/>
    <col min="4045" max="4045" width="10.28515625" style="11" customWidth="1"/>
    <col min="4046" max="4046" width="17.140625" style="11" customWidth="1"/>
    <col min="4047" max="4047" width="12" style="11" customWidth="1"/>
    <col min="4048" max="4048" width="10.7109375" style="11" customWidth="1"/>
    <col min="4049" max="4051" width="0" style="11" hidden="1" customWidth="1"/>
    <col min="4052" max="4096" width="9.140625" style="11"/>
    <col min="4097" max="4097" width="5.7109375" style="11" customWidth="1"/>
    <col min="4098" max="4098" width="31.5703125" style="11" customWidth="1"/>
    <col min="4099" max="4099" width="12.140625" style="11" customWidth="1"/>
    <col min="4100" max="4100" width="10.7109375" style="11" customWidth="1"/>
    <col min="4101" max="4101" width="21.85546875" style="11" customWidth="1"/>
    <col min="4102" max="4102" width="8.140625" style="11" customWidth="1"/>
    <col min="4103" max="4103" width="11.5703125" style="11" customWidth="1"/>
    <col min="4104" max="4104" width="10" style="11" customWidth="1"/>
    <col min="4105" max="4105" width="10.7109375" style="11" customWidth="1"/>
    <col min="4106" max="4106" width="12.7109375" style="11" customWidth="1"/>
    <col min="4107" max="4107" width="12.28515625" style="11" customWidth="1"/>
    <col min="4108" max="4279" width="9.140625" style="11"/>
    <col min="4280" max="4280" width="5.140625" style="11" customWidth="1"/>
    <col min="4281" max="4281" width="32.42578125" style="11" customWidth="1"/>
    <col min="4282" max="4284" width="10.28515625" style="11" customWidth="1"/>
    <col min="4285" max="4286" width="12.42578125" style="11" customWidth="1"/>
    <col min="4287" max="4287" width="11.28515625" style="11" customWidth="1"/>
    <col min="4288" max="4288" width="12.42578125" style="11" customWidth="1"/>
    <col min="4289" max="4289" width="11.28515625" style="11" customWidth="1"/>
    <col min="4290" max="4290" width="12.42578125" style="11" customWidth="1"/>
    <col min="4291" max="4291" width="11.28515625" style="11" customWidth="1"/>
    <col min="4292" max="4292" width="12.42578125" style="11" customWidth="1"/>
    <col min="4293" max="4293" width="11.28515625" style="11" customWidth="1"/>
    <col min="4294" max="4294" width="12.42578125" style="11" customWidth="1"/>
    <col min="4295" max="4295" width="11.28515625" style="11" customWidth="1"/>
    <col min="4296" max="4296" width="14.140625" style="11" customWidth="1"/>
    <col min="4297" max="4297" width="10.28515625" style="11" customWidth="1"/>
    <col min="4298" max="4298" width="17.140625" style="11" customWidth="1"/>
    <col min="4299" max="4299" width="12" style="11" customWidth="1"/>
    <col min="4300" max="4300" width="14.140625" style="11" customWidth="1"/>
    <col min="4301" max="4301" width="10.28515625" style="11" customWidth="1"/>
    <col min="4302" max="4302" width="17.140625" style="11" customWidth="1"/>
    <col min="4303" max="4303" width="12" style="11" customWidth="1"/>
    <col min="4304" max="4304" width="10.7109375" style="11" customWidth="1"/>
    <col min="4305" max="4307" width="0" style="11" hidden="1" customWidth="1"/>
    <col min="4308" max="4352" width="9.140625" style="11"/>
    <col min="4353" max="4353" width="5.7109375" style="11" customWidth="1"/>
    <col min="4354" max="4354" width="31.5703125" style="11" customWidth="1"/>
    <col min="4355" max="4355" width="12.140625" style="11" customWidth="1"/>
    <col min="4356" max="4356" width="10.7109375" style="11" customWidth="1"/>
    <col min="4357" max="4357" width="21.85546875" style="11" customWidth="1"/>
    <col min="4358" max="4358" width="8.140625" style="11" customWidth="1"/>
    <col min="4359" max="4359" width="11.5703125" style="11" customWidth="1"/>
    <col min="4360" max="4360" width="10" style="11" customWidth="1"/>
    <col min="4361" max="4361" width="10.7109375" style="11" customWidth="1"/>
    <col min="4362" max="4362" width="12.7109375" style="11" customWidth="1"/>
    <col min="4363" max="4363" width="12.28515625" style="11" customWidth="1"/>
    <col min="4364" max="4535" width="9.140625" style="11"/>
    <col min="4536" max="4536" width="5.140625" style="11" customWidth="1"/>
    <col min="4537" max="4537" width="32.42578125" style="11" customWidth="1"/>
    <col min="4538" max="4540" width="10.28515625" style="11" customWidth="1"/>
    <col min="4541" max="4542" width="12.42578125" style="11" customWidth="1"/>
    <col min="4543" max="4543" width="11.28515625" style="11" customWidth="1"/>
    <col min="4544" max="4544" width="12.42578125" style="11" customWidth="1"/>
    <col min="4545" max="4545" width="11.28515625" style="11" customWidth="1"/>
    <col min="4546" max="4546" width="12.42578125" style="11" customWidth="1"/>
    <col min="4547" max="4547" width="11.28515625" style="11" customWidth="1"/>
    <col min="4548" max="4548" width="12.42578125" style="11" customWidth="1"/>
    <col min="4549" max="4549" width="11.28515625" style="11" customWidth="1"/>
    <col min="4550" max="4550" width="12.42578125" style="11" customWidth="1"/>
    <col min="4551" max="4551" width="11.28515625" style="11" customWidth="1"/>
    <col min="4552" max="4552" width="14.140625" style="11" customWidth="1"/>
    <col min="4553" max="4553" width="10.28515625" style="11" customWidth="1"/>
    <col min="4554" max="4554" width="17.140625" style="11" customWidth="1"/>
    <col min="4555" max="4555" width="12" style="11" customWidth="1"/>
    <col min="4556" max="4556" width="14.140625" style="11" customWidth="1"/>
    <col min="4557" max="4557" width="10.28515625" style="11" customWidth="1"/>
    <col min="4558" max="4558" width="17.140625" style="11" customWidth="1"/>
    <col min="4559" max="4559" width="12" style="11" customWidth="1"/>
    <col min="4560" max="4560" width="10.7109375" style="11" customWidth="1"/>
    <col min="4561" max="4563" width="0" style="11" hidden="1" customWidth="1"/>
    <col min="4564" max="4608" width="9.140625" style="11"/>
    <col min="4609" max="4609" width="5.7109375" style="11" customWidth="1"/>
    <col min="4610" max="4610" width="31.5703125" style="11" customWidth="1"/>
    <col min="4611" max="4611" width="12.140625" style="11" customWidth="1"/>
    <col min="4612" max="4612" width="10.7109375" style="11" customWidth="1"/>
    <col min="4613" max="4613" width="21.85546875" style="11" customWidth="1"/>
    <col min="4614" max="4614" width="8.140625" style="11" customWidth="1"/>
    <col min="4615" max="4615" width="11.5703125" style="11" customWidth="1"/>
    <col min="4616" max="4616" width="10" style="11" customWidth="1"/>
    <col min="4617" max="4617" width="10.7109375" style="11" customWidth="1"/>
    <col min="4618" max="4618" width="12.7109375" style="11" customWidth="1"/>
    <col min="4619" max="4619" width="12.28515625" style="11" customWidth="1"/>
    <col min="4620" max="4791" width="9.140625" style="11"/>
    <col min="4792" max="4792" width="5.140625" style="11" customWidth="1"/>
    <col min="4793" max="4793" width="32.42578125" style="11" customWidth="1"/>
    <col min="4794" max="4796" width="10.28515625" style="11" customWidth="1"/>
    <col min="4797" max="4798" width="12.42578125" style="11" customWidth="1"/>
    <col min="4799" max="4799" width="11.28515625" style="11" customWidth="1"/>
    <col min="4800" max="4800" width="12.42578125" style="11" customWidth="1"/>
    <col min="4801" max="4801" width="11.28515625" style="11" customWidth="1"/>
    <col min="4802" max="4802" width="12.42578125" style="11" customWidth="1"/>
    <col min="4803" max="4803" width="11.28515625" style="11" customWidth="1"/>
    <col min="4804" max="4804" width="12.42578125" style="11" customWidth="1"/>
    <col min="4805" max="4805" width="11.28515625" style="11" customWidth="1"/>
    <col min="4806" max="4806" width="12.42578125" style="11" customWidth="1"/>
    <col min="4807" max="4807" width="11.28515625" style="11" customWidth="1"/>
    <col min="4808" max="4808" width="14.140625" style="11" customWidth="1"/>
    <col min="4809" max="4809" width="10.28515625" style="11" customWidth="1"/>
    <col min="4810" max="4810" width="17.140625" style="11" customWidth="1"/>
    <col min="4811" max="4811" width="12" style="11" customWidth="1"/>
    <col min="4812" max="4812" width="14.140625" style="11" customWidth="1"/>
    <col min="4813" max="4813" width="10.28515625" style="11" customWidth="1"/>
    <col min="4814" max="4814" width="17.140625" style="11" customWidth="1"/>
    <col min="4815" max="4815" width="12" style="11" customWidth="1"/>
    <col min="4816" max="4816" width="10.7109375" style="11" customWidth="1"/>
    <col min="4817" max="4819" width="0" style="11" hidden="1" customWidth="1"/>
    <col min="4820" max="4864" width="9.140625" style="11"/>
    <col min="4865" max="4865" width="5.7109375" style="11" customWidth="1"/>
    <col min="4866" max="4866" width="31.5703125" style="11" customWidth="1"/>
    <col min="4867" max="4867" width="12.140625" style="11" customWidth="1"/>
    <col min="4868" max="4868" width="10.7109375" style="11" customWidth="1"/>
    <col min="4869" max="4869" width="21.85546875" style="11" customWidth="1"/>
    <col min="4870" max="4870" width="8.140625" style="11" customWidth="1"/>
    <col min="4871" max="4871" width="11.5703125" style="11" customWidth="1"/>
    <col min="4872" max="4872" width="10" style="11" customWidth="1"/>
    <col min="4873" max="4873" width="10.7109375" style="11" customWidth="1"/>
    <col min="4874" max="4874" width="12.7109375" style="11" customWidth="1"/>
    <col min="4875" max="4875" width="12.28515625" style="11" customWidth="1"/>
    <col min="4876" max="5047" width="9.140625" style="11"/>
    <col min="5048" max="5048" width="5.140625" style="11" customWidth="1"/>
    <col min="5049" max="5049" width="32.42578125" style="11" customWidth="1"/>
    <col min="5050" max="5052" width="10.28515625" style="11" customWidth="1"/>
    <col min="5053" max="5054" width="12.42578125" style="11" customWidth="1"/>
    <col min="5055" max="5055" width="11.28515625" style="11" customWidth="1"/>
    <col min="5056" max="5056" width="12.42578125" style="11" customWidth="1"/>
    <col min="5057" max="5057" width="11.28515625" style="11" customWidth="1"/>
    <col min="5058" max="5058" width="12.42578125" style="11" customWidth="1"/>
    <col min="5059" max="5059" width="11.28515625" style="11" customWidth="1"/>
    <col min="5060" max="5060" width="12.42578125" style="11" customWidth="1"/>
    <col min="5061" max="5061" width="11.28515625" style="11" customWidth="1"/>
    <col min="5062" max="5062" width="12.42578125" style="11" customWidth="1"/>
    <col min="5063" max="5063" width="11.28515625" style="11" customWidth="1"/>
    <col min="5064" max="5064" width="14.140625" style="11" customWidth="1"/>
    <col min="5065" max="5065" width="10.28515625" style="11" customWidth="1"/>
    <col min="5066" max="5066" width="17.140625" style="11" customWidth="1"/>
    <col min="5067" max="5067" width="12" style="11" customWidth="1"/>
    <col min="5068" max="5068" width="14.140625" style="11" customWidth="1"/>
    <col min="5069" max="5069" width="10.28515625" style="11" customWidth="1"/>
    <col min="5070" max="5070" width="17.140625" style="11" customWidth="1"/>
    <col min="5071" max="5071" width="12" style="11" customWidth="1"/>
    <col min="5072" max="5072" width="10.7109375" style="11" customWidth="1"/>
    <col min="5073" max="5075" width="0" style="11" hidden="1" customWidth="1"/>
    <col min="5076" max="5120" width="9.140625" style="11"/>
    <col min="5121" max="5121" width="5.7109375" style="11" customWidth="1"/>
    <col min="5122" max="5122" width="31.5703125" style="11" customWidth="1"/>
    <col min="5123" max="5123" width="12.140625" style="11" customWidth="1"/>
    <col min="5124" max="5124" width="10.7109375" style="11" customWidth="1"/>
    <col min="5125" max="5125" width="21.85546875" style="11" customWidth="1"/>
    <col min="5126" max="5126" width="8.140625" style="11" customWidth="1"/>
    <col min="5127" max="5127" width="11.5703125" style="11" customWidth="1"/>
    <col min="5128" max="5128" width="10" style="11" customWidth="1"/>
    <col min="5129" max="5129" width="10.7109375" style="11" customWidth="1"/>
    <col min="5130" max="5130" width="12.7109375" style="11" customWidth="1"/>
    <col min="5131" max="5131" width="12.28515625" style="11" customWidth="1"/>
    <col min="5132" max="5303" width="9.140625" style="11"/>
    <col min="5304" max="5304" width="5.140625" style="11" customWidth="1"/>
    <col min="5305" max="5305" width="32.42578125" style="11" customWidth="1"/>
    <col min="5306" max="5308" width="10.28515625" style="11" customWidth="1"/>
    <col min="5309" max="5310" width="12.42578125" style="11" customWidth="1"/>
    <col min="5311" max="5311" width="11.28515625" style="11" customWidth="1"/>
    <col min="5312" max="5312" width="12.42578125" style="11" customWidth="1"/>
    <col min="5313" max="5313" width="11.28515625" style="11" customWidth="1"/>
    <col min="5314" max="5314" width="12.42578125" style="11" customWidth="1"/>
    <col min="5315" max="5315" width="11.28515625" style="11" customWidth="1"/>
    <col min="5316" max="5316" width="12.42578125" style="11" customWidth="1"/>
    <col min="5317" max="5317" width="11.28515625" style="11" customWidth="1"/>
    <col min="5318" max="5318" width="12.42578125" style="11" customWidth="1"/>
    <col min="5319" max="5319" width="11.28515625" style="11" customWidth="1"/>
    <col min="5320" max="5320" width="14.140625" style="11" customWidth="1"/>
    <col min="5321" max="5321" width="10.28515625" style="11" customWidth="1"/>
    <col min="5322" max="5322" width="17.140625" style="11" customWidth="1"/>
    <col min="5323" max="5323" width="12" style="11" customWidth="1"/>
    <col min="5324" max="5324" width="14.140625" style="11" customWidth="1"/>
    <col min="5325" max="5325" width="10.28515625" style="11" customWidth="1"/>
    <col min="5326" max="5326" width="17.140625" style="11" customWidth="1"/>
    <col min="5327" max="5327" width="12" style="11" customWidth="1"/>
    <col min="5328" max="5328" width="10.7109375" style="11" customWidth="1"/>
    <col min="5329" max="5331" width="0" style="11" hidden="1" customWidth="1"/>
    <col min="5332" max="5376" width="9.140625" style="11"/>
    <col min="5377" max="5377" width="5.7109375" style="11" customWidth="1"/>
    <col min="5378" max="5378" width="31.5703125" style="11" customWidth="1"/>
    <col min="5379" max="5379" width="12.140625" style="11" customWidth="1"/>
    <col min="5380" max="5380" width="10.7109375" style="11" customWidth="1"/>
    <col min="5381" max="5381" width="21.85546875" style="11" customWidth="1"/>
    <col min="5382" max="5382" width="8.140625" style="11" customWidth="1"/>
    <col min="5383" max="5383" width="11.5703125" style="11" customWidth="1"/>
    <col min="5384" max="5384" width="10" style="11" customWidth="1"/>
    <col min="5385" max="5385" width="10.7109375" style="11" customWidth="1"/>
    <col min="5386" max="5386" width="12.7109375" style="11" customWidth="1"/>
    <col min="5387" max="5387" width="12.28515625" style="11" customWidth="1"/>
    <col min="5388" max="5559" width="9.140625" style="11"/>
    <col min="5560" max="5560" width="5.140625" style="11" customWidth="1"/>
    <col min="5561" max="5561" width="32.42578125" style="11" customWidth="1"/>
    <col min="5562" max="5564" width="10.28515625" style="11" customWidth="1"/>
    <col min="5565" max="5566" width="12.42578125" style="11" customWidth="1"/>
    <col min="5567" max="5567" width="11.28515625" style="11" customWidth="1"/>
    <col min="5568" max="5568" width="12.42578125" style="11" customWidth="1"/>
    <col min="5569" max="5569" width="11.28515625" style="11" customWidth="1"/>
    <col min="5570" max="5570" width="12.42578125" style="11" customWidth="1"/>
    <col min="5571" max="5571" width="11.28515625" style="11" customWidth="1"/>
    <col min="5572" max="5572" width="12.42578125" style="11" customWidth="1"/>
    <col min="5573" max="5573" width="11.28515625" style="11" customWidth="1"/>
    <col min="5574" max="5574" width="12.42578125" style="11" customWidth="1"/>
    <col min="5575" max="5575" width="11.28515625" style="11" customWidth="1"/>
    <col min="5576" max="5576" width="14.140625" style="11" customWidth="1"/>
    <col min="5577" max="5577" width="10.28515625" style="11" customWidth="1"/>
    <col min="5578" max="5578" width="17.140625" style="11" customWidth="1"/>
    <col min="5579" max="5579" width="12" style="11" customWidth="1"/>
    <col min="5580" max="5580" width="14.140625" style="11" customWidth="1"/>
    <col min="5581" max="5581" width="10.28515625" style="11" customWidth="1"/>
    <col min="5582" max="5582" width="17.140625" style="11" customWidth="1"/>
    <col min="5583" max="5583" width="12" style="11" customWidth="1"/>
    <col min="5584" max="5584" width="10.7109375" style="11" customWidth="1"/>
    <col min="5585" max="5587" width="0" style="11" hidden="1" customWidth="1"/>
    <col min="5588" max="5632" width="9.140625" style="11"/>
    <col min="5633" max="5633" width="5.7109375" style="11" customWidth="1"/>
    <col min="5634" max="5634" width="31.5703125" style="11" customWidth="1"/>
    <col min="5635" max="5635" width="12.140625" style="11" customWidth="1"/>
    <col min="5636" max="5636" width="10.7109375" style="11" customWidth="1"/>
    <col min="5637" max="5637" width="21.85546875" style="11" customWidth="1"/>
    <col min="5638" max="5638" width="8.140625" style="11" customWidth="1"/>
    <col min="5639" max="5639" width="11.5703125" style="11" customWidth="1"/>
    <col min="5640" max="5640" width="10" style="11" customWidth="1"/>
    <col min="5641" max="5641" width="10.7109375" style="11" customWidth="1"/>
    <col min="5642" max="5642" width="12.7109375" style="11" customWidth="1"/>
    <col min="5643" max="5643" width="12.28515625" style="11" customWidth="1"/>
    <col min="5644" max="5815" width="9.140625" style="11"/>
    <col min="5816" max="5816" width="5.140625" style="11" customWidth="1"/>
    <col min="5817" max="5817" width="32.42578125" style="11" customWidth="1"/>
    <col min="5818" max="5820" width="10.28515625" style="11" customWidth="1"/>
    <col min="5821" max="5822" width="12.42578125" style="11" customWidth="1"/>
    <col min="5823" max="5823" width="11.28515625" style="11" customWidth="1"/>
    <col min="5824" max="5824" width="12.42578125" style="11" customWidth="1"/>
    <col min="5825" max="5825" width="11.28515625" style="11" customWidth="1"/>
    <col min="5826" max="5826" width="12.42578125" style="11" customWidth="1"/>
    <col min="5827" max="5827" width="11.28515625" style="11" customWidth="1"/>
    <col min="5828" max="5828" width="12.42578125" style="11" customWidth="1"/>
    <col min="5829" max="5829" width="11.28515625" style="11" customWidth="1"/>
    <col min="5830" max="5830" width="12.42578125" style="11" customWidth="1"/>
    <col min="5831" max="5831" width="11.28515625" style="11" customWidth="1"/>
    <col min="5832" max="5832" width="14.140625" style="11" customWidth="1"/>
    <col min="5833" max="5833" width="10.28515625" style="11" customWidth="1"/>
    <col min="5834" max="5834" width="17.140625" style="11" customWidth="1"/>
    <col min="5835" max="5835" width="12" style="11" customWidth="1"/>
    <col min="5836" max="5836" width="14.140625" style="11" customWidth="1"/>
    <col min="5837" max="5837" width="10.28515625" style="11" customWidth="1"/>
    <col min="5838" max="5838" width="17.140625" style="11" customWidth="1"/>
    <col min="5839" max="5839" width="12" style="11" customWidth="1"/>
    <col min="5840" max="5840" width="10.7109375" style="11" customWidth="1"/>
    <col min="5841" max="5843" width="0" style="11" hidden="1" customWidth="1"/>
    <col min="5844" max="5888" width="9.140625" style="11"/>
    <col min="5889" max="5889" width="5.7109375" style="11" customWidth="1"/>
    <col min="5890" max="5890" width="31.5703125" style="11" customWidth="1"/>
    <col min="5891" max="5891" width="12.140625" style="11" customWidth="1"/>
    <col min="5892" max="5892" width="10.7109375" style="11" customWidth="1"/>
    <col min="5893" max="5893" width="21.85546875" style="11" customWidth="1"/>
    <col min="5894" max="5894" width="8.140625" style="11" customWidth="1"/>
    <col min="5895" max="5895" width="11.5703125" style="11" customWidth="1"/>
    <col min="5896" max="5896" width="10" style="11" customWidth="1"/>
    <col min="5897" max="5897" width="10.7109375" style="11" customWidth="1"/>
    <col min="5898" max="5898" width="12.7109375" style="11" customWidth="1"/>
    <col min="5899" max="5899" width="12.28515625" style="11" customWidth="1"/>
    <col min="5900" max="6071" width="9.140625" style="11"/>
    <col min="6072" max="6072" width="5.140625" style="11" customWidth="1"/>
    <col min="6073" max="6073" width="32.42578125" style="11" customWidth="1"/>
    <col min="6074" max="6076" width="10.28515625" style="11" customWidth="1"/>
    <col min="6077" max="6078" width="12.42578125" style="11" customWidth="1"/>
    <col min="6079" max="6079" width="11.28515625" style="11" customWidth="1"/>
    <col min="6080" max="6080" width="12.42578125" style="11" customWidth="1"/>
    <col min="6081" max="6081" width="11.28515625" style="11" customWidth="1"/>
    <col min="6082" max="6082" width="12.42578125" style="11" customWidth="1"/>
    <col min="6083" max="6083" width="11.28515625" style="11" customWidth="1"/>
    <col min="6084" max="6084" width="12.42578125" style="11" customWidth="1"/>
    <col min="6085" max="6085" width="11.28515625" style="11" customWidth="1"/>
    <col min="6086" max="6086" width="12.42578125" style="11" customWidth="1"/>
    <col min="6087" max="6087" width="11.28515625" style="11" customWidth="1"/>
    <col min="6088" max="6088" width="14.140625" style="11" customWidth="1"/>
    <col min="6089" max="6089" width="10.28515625" style="11" customWidth="1"/>
    <col min="6090" max="6090" width="17.140625" style="11" customWidth="1"/>
    <col min="6091" max="6091" width="12" style="11" customWidth="1"/>
    <col min="6092" max="6092" width="14.140625" style="11" customWidth="1"/>
    <col min="6093" max="6093" width="10.28515625" style="11" customWidth="1"/>
    <col min="6094" max="6094" width="17.140625" style="11" customWidth="1"/>
    <col min="6095" max="6095" width="12" style="11" customWidth="1"/>
    <col min="6096" max="6096" width="10.7109375" style="11" customWidth="1"/>
    <col min="6097" max="6099" width="0" style="11" hidden="1" customWidth="1"/>
    <col min="6100" max="6144" width="9.140625" style="11"/>
    <col min="6145" max="6145" width="5.7109375" style="11" customWidth="1"/>
    <col min="6146" max="6146" width="31.5703125" style="11" customWidth="1"/>
    <col min="6147" max="6147" width="12.140625" style="11" customWidth="1"/>
    <col min="6148" max="6148" width="10.7109375" style="11" customWidth="1"/>
    <col min="6149" max="6149" width="21.85546875" style="11" customWidth="1"/>
    <col min="6150" max="6150" width="8.140625" style="11" customWidth="1"/>
    <col min="6151" max="6151" width="11.5703125" style="11" customWidth="1"/>
    <col min="6152" max="6152" width="10" style="11" customWidth="1"/>
    <col min="6153" max="6153" width="10.7109375" style="11" customWidth="1"/>
    <col min="6154" max="6154" width="12.7109375" style="11" customWidth="1"/>
    <col min="6155" max="6155" width="12.28515625" style="11" customWidth="1"/>
    <col min="6156" max="6327" width="9.140625" style="11"/>
    <col min="6328" max="6328" width="5.140625" style="11" customWidth="1"/>
    <col min="6329" max="6329" width="32.42578125" style="11" customWidth="1"/>
    <col min="6330" max="6332" width="10.28515625" style="11" customWidth="1"/>
    <col min="6333" max="6334" width="12.42578125" style="11" customWidth="1"/>
    <col min="6335" max="6335" width="11.28515625" style="11" customWidth="1"/>
    <col min="6336" max="6336" width="12.42578125" style="11" customWidth="1"/>
    <col min="6337" max="6337" width="11.28515625" style="11" customWidth="1"/>
    <col min="6338" max="6338" width="12.42578125" style="11" customWidth="1"/>
    <col min="6339" max="6339" width="11.28515625" style="11" customWidth="1"/>
    <col min="6340" max="6340" width="12.42578125" style="11" customWidth="1"/>
    <col min="6341" max="6341" width="11.28515625" style="11" customWidth="1"/>
    <col min="6342" max="6342" width="12.42578125" style="11" customWidth="1"/>
    <col min="6343" max="6343" width="11.28515625" style="11" customWidth="1"/>
    <col min="6344" max="6344" width="14.140625" style="11" customWidth="1"/>
    <col min="6345" max="6345" width="10.28515625" style="11" customWidth="1"/>
    <col min="6346" max="6346" width="17.140625" style="11" customWidth="1"/>
    <col min="6347" max="6347" width="12" style="11" customWidth="1"/>
    <col min="6348" max="6348" width="14.140625" style="11" customWidth="1"/>
    <col min="6349" max="6349" width="10.28515625" style="11" customWidth="1"/>
    <col min="6350" max="6350" width="17.140625" style="11" customWidth="1"/>
    <col min="6351" max="6351" width="12" style="11" customWidth="1"/>
    <col min="6352" max="6352" width="10.7109375" style="11" customWidth="1"/>
    <col min="6353" max="6355" width="0" style="11" hidden="1" customWidth="1"/>
    <col min="6356" max="6400" width="9.140625" style="11"/>
    <col min="6401" max="6401" width="5.7109375" style="11" customWidth="1"/>
    <col min="6402" max="6402" width="31.5703125" style="11" customWidth="1"/>
    <col min="6403" max="6403" width="12.140625" style="11" customWidth="1"/>
    <col min="6404" max="6404" width="10.7109375" style="11" customWidth="1"/>
    <col min="6405" max="6405" width="21.85546875" style="11" customWidth="1"/>
    <col min="6406" max="6406" width="8.140625" style="11" customWidth="1"/>
    <col min="6407" max="6407" width="11.5703125" style="11" customWidth="1"/>
    <col min="6408" max="6408" width="10" style="11" customWidth="1"/>
    <col min="6409" max="6409" width="10.7109375" style="11" customWidth="1"/>
    <col min="6410" max="6410" width="12.7109375" style="11" customWidth="1"/>
    <col min="6411" max="6411" width="12.28515625" style="11" customWidth="1"/>
    <col min="6412" max="6583" width="9.140625" style="11"/>
    <col min="6584" max="6584" width="5.140625" style="11" customWidth="1"/>
    <col min="6585" max="6585" width="32.42578125" style="11" customWidth="1"/>
    <col min="6586" max="6588" width="10.28515625" style="11" customWidth="1"/>
    <col min="6589" max="6590" width="12.42578125" style="11" customWidth="1"/>
    <col min="6591" max="6591" width="11.28515625" style="11" customWidth="1"/>
    <col min="6592" max="6592" width="12.42578125" style="11" customWidth="1"/>
    <col min="6593" max="6593" width="11.28515625" style="11" customWidth="1"/>
    <col min="6594" max="6594" width="12.42578125" style="11" customWidth="1"/>
    <col min="6595" max="6595" width="11.28515625" style="11" customWidth="1"/>
    <col min="6596" max="6596" width="12.42578125" style="11" customWidth="1"/>
    <col min="6597" max="6597" width="11.28515625" style="11" customWidth="1"/>
    <col min="6598" max="6598" width="12.42578125" style="11" customWidth="1"/>
    <col min="6599" max="6599" width="11.28515625" style="11" customWidth="1"/>
    <col min="6600" max="6600" width="14.140625" style="11" customWidth="1"/>
    <col min="6601" max="6601" width="10.28515625" style="11" customWidth="1"/>
    <col min="6602" max="6602" width="17.140625" style="11" customWidth="1"/>
    <col min="6603" max="6603" width="12" style="11" customWidth="1"/>
    <col min="6604" max="6604" width="14.140625" style="11" customWidth="1"/>
    <col min="6605" max="6605" width="10.28515625" style="11" customWidth="1"/>
    <col min="6606" max="6606" width="17.140625" style="11" customWidth="1"/>
    <col min="6607" max="6607" width="12" style="11" customWidth="1"/>
    <col min="6608" max="6608" width="10.7109375" style="11" customWidth="1"/>
    <col min="6609" max="6611" width="0" style="11" hidden="1" customWidth="1"/>
    <col min="6612" max="6656" width="9.140625" style="11"/>
    <col min="6657" max="6657" width="5.7109375" style="11" customWidth="1"/>
    <col min="6658" max="6658" width="31.5703125" style="11" customWidth="1"/>
    <col min="6659" max="6659" width="12.140625" style="11" customWidth="1"/>
    <col min="6660" max="6660" width="10.7109375" style="11" customWidth="1"/>
    <col min="6661" max="6661" width="21.85546875" style="11" customWidth="1"/>
    <col min="6662" max="6662" width="8.140625" style="11" customWidth="1"/>
    <col min="6663" max="6663" width="11.5703125" style="11" customWidth="1"/>
    <col min="6664" max="6664" width="10" style="11" customWidth="1"/>
    <col min="6665" max="6665" width="10.7109375" style="11" customWidth="1"/>
    <col min="6666" max="6666" width="12.7109375" style="11" customWidth="1"/>
    <col min="6667" max="6667" width="12.28515625" style="11" customWidth="1"/>
    <col min="6668" max="6839" width="9.140625" style="11"/>
    <col min="6840" max="6840" width="5.140625" style="11" customWidth="1"/>
    <col min="6841" max="6841" width="32.42578125" style="11" customWidth="1"/>
    <col min="6842" max="6844" width="10.28515625" style="11" customWidth="1"/>
    <col min="6845" max="6846" width="12.42578125" style="11" customWidth="1"/>
    <col min="6847" max="6847" width="11.28515625" style="11" customWidth="1"/>
    <col min="6848" max="6848" width="12.42578125" style="11" customWidth="1"/>
    <col min="6849" max="6849" width="11.28515625" style="11" customWidth="1"/>
    <col min="6850" max="6850" width="12.42578125" style="11" customWidth="1"/>
    <col min="6851" max="6851" width="11.28515625" style="11" customWidth="1"/>
    <col min="6852" max="6852" width="12.42578125" style="11" customWidth="1"/>
    <col min="6853" max="6853" width="11.28515625" style="11" customWidth="1"/>
    <col min="6854" max="6854" width="12.42578125" style="11" customWidth="1"/>
    <col min="6855" max="6855" width="11.28515625" style="11" customWidth="1"/>
    <col min="6856" max="6856" width="14.140625" style="11" customWidth="1"/>
    <col min="6857" max="6857" width="10.28515625" style="11" customWidth="1"/>
    <col min="6858" max="6858" width="17.140625" style="11" customWidth="1"/>
    <col min="6859" max="6859" width="12" style="11" customWidth="1"/>
    <col min="6860" max="6860" width="14.140625" style="11" customWidth="1"/>
    <col min="6861" max="6861" width="10.28515625" style="11" customWidth="1"/>
    <col min="6862" max="6862" width="17.140625" style="11" customWidth="1"/>
    <col min="6863" max="6863" width="12" style="11" customWidth="1"/>
    <col min="6864" max="6864" width="10.7109375" style="11" customWidth="1"/>
    <col min="6865" max="6867" width="0" style="11" hidden="1" customWidth="1"/>
    <col min="6868" max="6912" width="9.140625" style="11"/>
    <col min="6913" max="6913" width="5.7109375" style="11" customWidth="1"/>
    <col min="6914" max="6914" width="31.5703125" style="11" customWidth="1"/>
    <col min="6915" max="6915" width="12.140625" style="11" customWidth="1"/>
    <col min="6916" max="6916" width="10.7109375" style="11" customWidth="1"/>
    <col min="6917" max="6917" width="21.85546875" style="11" customWidth="1"/>
    <col min="6918" max="6918" width="8.140625" style="11" customWidth="1"/>
    <col min="6919" max="6919" width="11.5703125" style="11" customWidth="1"/>
    <col min="6920" max="6920" width="10" style="11" customWidth="1"/>
    <col min="6921" max="6921" width="10.7109375" style="11" customWidth="1"/>
    <col min="6922" max="6922" width="12.7109375" style="11" customWidth="1"/>
    <col min="6923" max="6923" width="12.28515625" style="11" customWidth="1"/>
    <col min="6924" max="7095" width="9.140625" style="11"/>
    <col min="7096" max="7096" width="5.140625" style="11" customWidth="1"/>
    <col min="7097" max="7097" width="32.42578125" style="11" customWidth="1"/>
    <col min="7098" max="7100" width="10.28515625" style="11" customWidth="1"/>
    <col min="7101" max="7102" width="12.42578125" style="11" customWidth="1"/>
    <col min="7103" max="7103" width="11.28515625" style="11" customWidth="1"/>
    <col min="7104" max="7104" width="12.42578125" style="11" customWidth="1"/>
    <col min="7105" max="7105" width="11.28515625" style="11" customWidth="1"/>
    <col min="7106" max="7106" width="12.42578125" style="11" customWidth="1"/>
    <col min="7107" max="7107" width="11.28515625" style="11" customWidth="1"/>
    <col min="7108" max="7108" width="12.42578125" style="11" customWidth="1"/>
    <col min="7109" max="7109" width="11.28515625" style="11" customWidth="1"/>
    <col min="7110" max="7110" width="12.42578125" style="11" customWidth="1"/>
    <col min="7111" max="7111" width="11.28515625" style="11" customWidth="1"/>
    <col min="7112" max="7112" width="14.140625" style="11" customWidth="1"/>
    <col min="7113" max="7113" width="10.28515625" style="11" customWidth="1"/>
    <col min="7114" max="7114" width="17.140625" style="11" customWidth="1"/>
    <col min="7115" max="7115" width="12" style="11" customWidth="1"/>
    <col min="7116" max="7116" width="14.140625" style="11" customWidth="1"/>
    <col min="7117" max="7117" width="10.28515625" style="11" customWidth="1"/>
    <col min="7118" max="7118" width="17.140625" style="11" customWidth="1"/>
    <col min="7119" max="7119" width="12" style="11" customWidth="1"/>
    <col min="7120" max="7120" width="10.7109375" style="11" customWidth="1"/>
    <col min="7121" max="7123" width="0" style="11" hidden="1" customWidth="1"/>
    <col min="7124" max="7168" width="9.140625" style="11"/>
    <col min="7169" max="7169" width="5.7109375" style="11" customWidth="1"/>
    <col min="7170" max="7170" width="31.5703125" style="11" customWidth="1"/>
    <col min="7171" max="7171" width="12.140625" style="11" customWidth="1"/>
    <col min="7172" max="7172" width="10.7109375" style="11" customWidth="1"/>
    <col min="7173" max="7173" width="21.85546875" style="11" customWidth="1"/>
    <col min="7174" max="7174" width="8.140625" style="11" customWidth="1"/>
    <col min="7175" max="7175" width="11.5703125" style="11" customWidth="1"/>
    <col min="7176" max="7176" width="10" style="11" customWidth="1"/>
    <col min="7177" max="7177" width="10.7109375" style="11" customWidth="1"/>
    <col min="7178" max="7178" width="12.7109375" style="11" customWidth="1"/>
    <col min="7179" max="7179" width="12.28515625" style="11" customWidth="1"/>
    <col min="7180" max="7351" width="9.140625" style="11"/>
    <col min="7352" max="7352" width="5.140625" style="11" customWidth="1"/>
    <col min="7353" max="7353" width="32.42578125" style="11" customWidth="1"/>
    <col min="7354" max="7356" width="10.28515625" style="11" customWidth="1"/>
    <col min="7357" max="7358" width="12.42578125" style="11" customWidth="1"/>
    <col min="7359" max="7359" width="11.28515625" style="11" customWidth="1"/>
    <col min="7360" max="7360" width="12.42578125" style="11" customWidth="1"/>
    <col min="7361" max="7361" width="11.28515625" style="11" customWidth="1"/>
    <col min="7362" max="7362" width="12.42578125" style="11" customWidth="1"/>
    <col min="7363" max="7363" width="11.28515625" style="11" customWidth="1"/>
    <col min="7364" max="7364" width="12.42578125" style="11" customWidth="1"/>
    <col min="7365" max="7365" width="11.28515625" style="11" customWidth="1"/>
    <col min="7366" max="7366" width="12.42578125" style="11" customWidth="1"/>
    <col min="7367" max="7367" width="11.28515625" style="11" customWidth="1"/>
    <col min="7368" max="7368" width="14.140625" style="11" customWidth="1"/>
    <col min="7369" max="7369" width="10.28515625" style="11" customWidth="1"/>
    <col min="7370" max="7370" width="17.140625" style="11" customWidth="1"/>
    <col min="7371" max="7371" width="12" style="11" customWidth="1"/>
    <col min="7372" max="7372" width="14.140625" style="11" customWidth="1"/>
    <col min="7373" max="7373" width="10.28515625" style="11" customWidth="1"/>
    <col min="7374" max="7374" width="17.140625" style="11" customWidth="1"/>
    <col min="7375" max="7375" width="12" style="11" customWidth="1"/>
    <col min="7376" max="7376" width="10.7109375" style="11" customWidth="1"/>
    <col min="7377" max="7379" width="0" style="11" hidden="1" customWidth="1"/>
    <col min="7380" max="7424" width="9.140625" style="11"/>
    <col min="7425" max="7425" width="5.7109375" style="11" customWidth="1"/>
    <col min="7426" max="7426" width="31.5703125" style="11" customWidth="1"/>
    <col min="7427" max="7427" width="12.140625" style="11" customWidth="1"/>
    <col min="7428" max="7428" width="10.7109375" style="11" customWidth="1"/>
    <col min="7429" max="7429" width="21.85546875" style="11" customWidth="1"/>
    <col min="7430" max="7430" width="8.140625" style="11" customWidth="1"/>
    <col min="7431" max="7431" width="11.5703125" style="11" customWidth="1"/>
    <col min="7432" max="7432" width="10" style="11" customWidth="1"/>
    <col min="7433" max="7433" width="10.7109375" style="11" customWidth="1"/>
    <col min="7434" max="7434" width="12.7109375" style="11" customWidth="1"/>
    <col min="7435" max="7435" width="12.28515625" style="11" customWidth="1"/>
    <col min="7436" max="7607" width="9.140625" style="11"/>
    <col min="7608" max="7608" width="5.140625" style="11" customWidth="1"/>
    <col min="7609" max="7609" width="32.42578125" style="11" customWidth="1"/>
    <col min="7610" max="7612" width="10.28515625" style="11" customWidth="1"/>
    <col min="7613" max="7614" width="12.42578125" style="11" customWidth="1"/>
    <col min="7615" max="7615" width="11.28515625" style="11" customWidth="1"/>
    <col min="7616" max="7616" width="12.42578125" style="11" customWidth="1"/>
    <col min="7617" max="7617" width="11.28515625" style="11" customWidth="1"/>
    <col min="7618" max="7618" width="12.42578125" style="11" customWidth="1"/>
    <col min="7619" max="7619" width="11.28515625" style="11" customWidth="1"/>
    <col min="7620" max="7620" width="12.42578125" style="11" customWidth="1"/>
    <col min="7621" max="7621" width="11.28515625" style="11" customWidth="1"/>
    <col min="7622" max="7622" width="12.42578125" style="11" customWidth="1"/>
    <col min="7623" max="7623" width="11.28515625" style="11" customWidth="1"/>
    <col min="7624" max="7624" width="14.140625" style="11" customWidth="1"/>
    <col min="7625" max="7625" width="10.28515625" style="11" customWidth="1"/>
    <col min="7626" max="7626" width="17.140625" style="11" customWidth="1"/>
    <col min="7627" max="7627" width="12" style="11" customWidth="1"/>
    <col min="7628" max="7628" width="14.140625" style="11" customWidth="1"/>
    <col min="7629" max="7629" width="10.28515625" style="11" customWidth="1"/>
    <col min="7630" max="7630" width="17.140625" style="11" customWidth="1"/>
    <col min="7631" max="7631" width="12" style="11" customWidth="1"/>
    <col min="7632" max="7632" width="10.7109375" style="11" customWidth="1"/>
    <col min="7633" max="7635" width="0" style="11" hidden="1" customWidth="1"/>
    <col min="7636" max="7680" width="9.140625" style="11"/>
    <col min="7681" max="7681" width="5.7109375" style="11" customWidth="1"/>
    <col min="7682" max="7682" width="31.5703125" style="11" customWidth="1"/>
    <col min="7683" max="7683" width="12.140625" style="11" customWidth="1"/>
    <col min="7684" max="7684" width="10.7109375" style="11" customWidth="1"/>
    <col min="7685" max="7685" width="21.85546875" style="11" customWidth="1"/>
    <col min="7686" max="7686" width="8.140625" style="11" customWidth="1"/>
    <col min="7687" max="7687" width="11.5703125" style="11" customWidth="1"/>
    <col min="7688" max="7688" width="10" style="11" customWidth="1"/>
    <col min="7689" max="7689" width="10.7109375" style="11" customWidth="1"/>
    <col min="7690" max="7690" width="12.7109375" style="11" customWidth="1"/>
    <col min="7691" max="7691" width="12.28515625" style="11" customWidth="1"/>
    <col min="7692" max="7863" width="9.140625" style="11"/>
    <col min="7864" max="7864" width="5.140625" style="11" customWidth="1"/>
    <col min="7865" max="7865" width="32.42578125" style="11" customWidth="1"/>
    <col min="7866" max="7868" width="10.28515625" style="11" customWidth="1"/>
    <col min="7869" max="7870" width="12.42578125" style="11" customWidth="1"/>
    <col min="7871" max="7871" width="11.28515625" style="11" customWidth="1"/>
    <col min="7872" max="7872" width="12.42578125" style="11" customWidth="1"/>
    <col min="7873" max="7873" width="11.28515625" style="11" customWidth="1"/>
    <col min="7874" max="7874" width="12.42578125" style="11" customWidth="1"/>
    <col min="7875" max="7875" width="11.28515625" style="11" customWidth="1"/>
    <col min="7876" max="7876" width="12.42578125" style="11" customWidth="1"/>
    <col min="7877" max="7877" width="11.28515625" style="11" customWidth="1"/>
    <col min="7878" max="7878" width="12.42578125" style="11" customWidth="1"/>
    <col min="7879" max="7879" width="11.28515625" style="11" customWidth="1"/>
    <col min="7880" max="7880" width="14.140625" style="11" customWidth="1"/>
    <col min="7881" max="7881" width="10.28515625" style="11" customWidth="1"/>
    <col min="7882" max="7882" width="17.140625" style="11" customWidth="1"/>
    <col min="7883" max="7883" width="12" style="11" customWidth="1"/>
    <col min="7884" max="7884" width="14.140625" style="11" customWidth="1"/>
    <col min="7885" max="7885" width="10.28515625" style="11" customWidth="1"/>
    <col min="7886" max="7886" width="17.140625" style="11" customWidth="1"/>
    <col min="7887" max="7887" width="12" style="11" customWidth="1"/>
    <col min="7888" max="7888" width="10.7109375" style="11" customWidth="1"/>
    <col min="7889" max="7891" width="0" style="11" hidden="1" customWidth="1"/>
    <col min="7892" max="7936" width="9.140625" style="11"/>
    <col min="7937" max="7937" width="5.7109375" style="11" customWidth="1"/>
    <col min="7938" max="7938" width="31.5703125" style="11" customWidth="1"/>
    <col min="7939" max="7939" width="12.140625" style="11" customWidth="1"/>
    <col min="7940" max="7940" width="10.7109375" style="11" customWidth="1"/>
    <col min="7941" max="7941" width="21.85546875" style="11" customWidth="1"/>
    <col min="7942" max="7942" width="8.140625" style="11" customWidth="1"/>
    <col min="7943" max="7943" width="11.5703125" style="11" customWidth="1"/>
    <col min="7944" max="7944" width="10" style="11" customWidth="1"/>
    <col min="7945" max="7945" width="10.7109375" style="11" customWidth="1"/>
    <col min="7946" max="7946" width="12.7109375" style="11" customWidth="1"/>
    <col min="7947" max="7947" width="12.28515625" style="11" customWidth="1"/>
    <col min="7948" max="8119" width="9.140625" style="11"/>
    <col min="8120" max="8120" width="5.140625" style="11" customWidth="1"/>
    <col min="8121" max="8121" width="32.42578125" style="11" customWidth="1"/>
    <col min="8122" max="8124" width="10.28515625" style="11" customWidth="1"/>
    <col min="8125" max="8126" width="12.42578125" style="11" customWidth="1"/>
    <col min="8127" max="8127" width="11.28515625" style="11" customWidth="1"/>
    <col min="8128" max="8128" width="12.42578125" style="11" customWidth="1"/>
    <col min="8129" max="8129" width="11.28515625" style="11" customWidth="1"/>
    <col min="8130" max="8130" width="12.42578125" style="11" customWidth="1"/>
    <col min="8131" max="8131" width="11.28515625" style="11" customWidth="1"/>
    <col min="8132" max="8132" width="12.42578125" style="11" customWidth="1"/>
    <col min="8133" max="8133" width="11.28515625" style="11" customWidth="1"/>
    <col min="8134" max="8134" width="12.42578125" style="11" customWidth="1"/>
    <col min="8135" max="8135" width="11.28515625" style="11" customWidth="1"/>
    <col min="8136" max="8136" width="14.140625" style="11" customWidth="1"/>
    <col min="8137" max="8137" width="10.28515625" style="11" customWidth="1"/>
    <col min="8138" max="8138" width="17.140625" style="11" customWidth="1"/>
    <col min="8139" max="8139" width="12" style="11" customWidth="1"/>
    <col min="8140" max="8140" width="14.140625" style="11" customWidth="1"/>
    <col min="8141" max="8141" width="10.28515625" style="11" customWidth="1"/>
    <col min="8142" max="8142" width="17.140625" style="11" customWidth="1"/>
    <col min="8143" max="8143" width="12" style="11" customWidth="1"/>
    <col min="8144" max="8144" width="10.7109375" style="11" customWidth="1"/>
    <col min="8145" max="8147" width="0" style="11" hidden="1" customWidth="1"/>
    <col min="8148" max="8192" width="9.140625" style="11"/>
    <col min="8193" max="8193" width="5.7109375" style="11" customWidth="1"/>
    <col min="8194" max="8194" width="31.5703125" style="11" customWidth="1"/>
    <col min="8195" max="8195" width="12.140625" style="11" customWidth="1"/>
    <col min="8196" max="8196" width="10.7109375" style="11" customWidth="1"/>
    <col min="8197" max="8197" width="21.85546875" style="11" customWidth="1"/>
    <col min="8198" max="8198" width="8.140625" style="11" customWidth="1"/>
    <col min="8199" max="8199" width="11.5703125" style="11" customWidth="1"/>
    <col min="8200" max="8200" width="10" style="11" customWidth="1"/>
    <col min="8201" max="8201" width="10.7109375" style="11" customWidth="1"/>
    <col min="8202" max="8202" width="12.7109375" style="11" customWidth="1"/>
    <col min="8203" max="8203" width="12.28515625" style="11" customWidth="1"/>
    <col min="8204" max="8375" width="9.140625" style="11"/>
    <col min="8376" max="8376" width="5.140625" style="11" customWidth="1"/>
    <col min="8377" max="8377" width="32.42578125" style="11" customWidth="1"/>
    <col min="8378" max="8380" width="10.28515625" style="11" customWidth="1"/>
    <col min="8381" max="8382" width="12.42578125" style="11" customWidth="1"/>
    <col min="8383" max="8383" width="11.28515625" style="11" customWidth="1"/>
    <col min="8384" max="8384" width="12.42578125" style="11" customWidth="1"/>
    <col min="8385" max="8385" width="11.28515625" style="11" customWidth="1"/>
    <col min="8386" max="8386" width="12.42578125" style="11" customWidth="1"/>
    <col min="8387" max="8387" width="11.28515625" style="11" customWidth="1"/>
    <col min="8388" max="8388" width="12.42578125" style="11" customWidth="1"/>
    <col min="8389" max="8389" width="11.28515625" style="11" customWidth="1"/>
    <col min="8390" max="8390" width="12.42578125" style="11" customWidth="1"/>
    <col min="8391" max="8391" width="11.28515625" style="11" customWidth="1"/>
    <col min="8392" max="8392" width="14.140625" style="11" customWidth="1"/>
    <col min="8393" max="8393" width="10.28515625" style="11" customWidth="1"/>
    <col min="8394" max="8394" width="17.140625" style="11" customWidth="1"/>
    <col min="8395" max="8395" width="12" style="11" customWidth="1"/>
    <col min="8396" max="8396" width="14.140625" style="11" customWidth="1"/>
    <col min="8397" max="8397" width="10.28515625" style="11" customWidth="1"/>
    <col min="8398" max="8398" width="17.140625" style="11" customWidth="1"/>
    <col min="8399" max="8399" width="12" style="11" customWidth="1"/>
    <col min="8400" max="8400" width="10.7109375" style="11" customWidth="1"/>
    <col min="8401" max="8403" width="0" style="11" hidden="1" customWidth="1"/>
    <col min="8404" max="8448" width="9.140625" style="11"/>
    <col min="8449" max="8449" width="5.7109375" style="11" customWidth="1"/>
    <col min="8450" max="8450" width="31.5703125" style="11" customWidth="1"/>
    <col min="8451" max="8451" width="12.140625" style="11" customWidth="1"/>
    <col min="8452" max="8452" width="10.7109375" style="11" customWidth="1"/>
    <col min="8453" max="8453" width="21.85546875" style="11" customWidth="1"/>
    <col min="8454" max="8454" width="8.140625" style="11" customWidth="1"/>
    <col min="8455" max="8455" width="11.5703125" style="11" customWidth="1"/>
    <col min="8456" max="8456" width="10" style="11" customWidth="1"/>
    <col min="8457" max="8457" width="10.7109375" style="11" customWidth="1"/>
    <col min="8458" max="8458" width="12.7109375" style="11" customWidth="1"/>
    <col min="8459" max="8459" width="12.28515625" style="11" customWidth="1"/>
    <col min="8460" max="8631" width="9.140625" style="11"/>
    <col min="8632" max="8632" width="5.140625" style="11" customWidth="1"/>
    <col min="8633" max="8633" width="32.42578125" style="11" customWidth="1"/>
    <col min="8634" max="8636" width="10.28515625" style="11" customWidth="1"/>
    <col min="8637" max="8638" width="12.42578125" style="11" customWidth="1"/>
    <col min="8639" max="8639" width="11.28515625" style="11" customWidth="1"/>
    <col min="8640" max="8640" width="12.42578125" style="11" customWidth="1"/>
    <col min="8641" max="8641" width="11.28515625" style="11" customWidth="1"/>
    <col min="8642" max="8642" width="12.42578125" style="11" customWidth="1"/>
    <col min="8643" max="8643" width="11.28515625" style="11" customWidth="1"/>
    <col min="8644" max="8644" width="12.42578125" style="11" customWidth="1"/>
    <col min="8645" max="8645" width="11.28515625" style="11" customWidth="1"/>
    <col min="8646" max="8646" width="12.42578125" style="11" customWidth="1"/>
    <col min="8647" max="8647" width="11.28515625" style="11" customWidth="1"/>
    <col min="8648" max="8648" width="14.140625" style="11" customWidth="1"/>
    <col min="8649" max="8649" width="10.28515625" style="11" customWidth="1"/>
    <col min="8650" max="8650" width="17.140625" style="11" customWidth="1"/>
    <col min="8651" max="8651" width="12" style="11" customWidth="1"/>
    <col min="8652" max="8652" width="14.140625" style="11" customWidth="1"/>
    <col min="8653" max="8653" width="10.28515625" style="11" customWidth="1"/>
    <col min="8654" max="8654" width="17.140625" style="11" customWidth="1"/>
    <col min="8655" max="8655" width="12" style="11" customWidth="1"/>
    <col min="8656" max="8656" width="10.7109375" style="11" customWidth="1"/>
    <col min="8657" max="8659" width="0" style="11" hidden="1" customWidth="1"/>
    <col min="8660" max="8704" width="9.140625" style="11"/>
    <col min="8705" max="8705" width="5.7109375" style="11" customWidth="1"/>
    <col min="8706" max="8706" width="31.5703125" style="11" customWidth="1"/>
    <col min="8707" max="8707" width="12.140625" style="11" customWidth="1"/>
    <col min="8708" max="8708" width="10.7109375" style="11" customWidth="1"/>
    <col min="8709" max="8709" width="21.85546875" style="11" customWidth="1"/>
    <col min="8710" max="8710" width="8.140625" style="11" customWidth="1"/>
    <col min="8711" max="8711" width="11.5703125" style="11" customWidth="1"/>
    <col min="8712" max="8712" width="10" style="11" customWidth="1"/>
    <col min="8713" max="8713" width="10.7109375" style="11" customWidth="1"/>
    <col min="8714" max="8714" width="12.7109375" style="11" customWidth="1"/>
    <col min="8715" max="8715" width="12.28515625" style="11" customWidth="1"/>
    <col min="8716" max="8887" width="9.140625" style="11"/>
    <col min="8888" max="8888" width="5.140625" style="11" customWidth="1"/>
    <col min="8889" max="8889" width="32.42578125" style="11" customWidth="1"/>
    <col min="8890" max="8892" width="10.28515625" style="11" customWidth="1"/>
    <col min="8893" max="8894" width="12.42578125" style="11" customWidth="1"/>
    <col min="8895" max="8895" width="11.28515625" style="11" customWidth="1"/>
    <col min="8896" max="8896" width="12.42578125" style="11" customWidth="1"/>
    <col min="8897" max="8897" width="11.28515625" style="11" customWidth="1"/>
    <col min="8898" max="8898" width="12.42578125" style="11" customWidth="1"/>
    <col min="8899" max="8899" width="11.28515625" style="11" customWidth="1"/>
    <col min="8900" max="8900" width="12.42578125" style="11" customWidth="1"/>
    <col min="8901" max="8901" width="11.28515625" style="11" customWidth="1"/>
    <col min="8902" max="8902" width="12.42578125" style="11" customWidth="1"/>
    <col min="8903" max="8903" width="11.28515625" style="11" customWidth="1"/>
    <col min="8904" max="8904" width="14.140625" style="11" customWidth="1"/>
    <col min="8905" max="8905" width="10.28515625" style="11" customWidth="1"/>
    <col min="8906" max="8906" width="17.140625" style="11" customWidth="1"/>
    <col min="8907" max="8907" width="12" style="11" customWidth="1"/>
    <col min="8908" max="8908" width="14.140625" style="11" customWidth="1"/>
    <col min="8909" max="8909" width="10.28515625" style="11" customWidth="1"/>
    <col min="8910" max="8910" width="17.140625" style="11" customWidth="1"/>
    <col min="8911" max="8911" width="12" style="11" customWidth="1"/>
    <col min="8912" max="8912" width="10.7109375" style="11" customWidth="1"/>
    <col min="8913" max="8915" width="0" style="11" hidden="1" customWidth="1"/>
    <col min="8916" max="8960" width="9.140625" style="11"/>
    <col min="8961" max="8961" width="5.7109375" style="11" customWidth="1"/>
    <col min="8962" max="8962" width="31.5703125" style="11" customWidth="1"/>
    <col min="8963" max="8963" width="12.140625" style="11" customWidth="1"/>
    <col min="8964" max="8964" width="10.7109375" style="11" customWidth="1"/>
    <col min="8965" max="8965" width="21.85546875" style="11" customWidth="1"/>
    <col min="8966" max="8966" width="8.140625" style="11" customWidth="1"/>
    <col min="8967" max="8967" width="11.5703125" style="11" customWidth="1"/>
    <col min="8968" max="8968" width="10" style="11" customWidth="1"/>
    <col min="8969" max="8969" width="10.7109375" style="11" customWidth="1"/>
    <col min="8970" max="8970" width="12.7109375" style="11" customWidth="1"/>
    <col min="8971" max="8971" width="12.28515625" style="11" customWidth="1"/>
    <col min="8972" max="9143" width="9.140625" style="11"/>
    <col min="9144" max="9144" width="5.140625" style="11" customWidth="1"/>
    <col min="9145" max="9145" width="32.42578125" style="11" customWidth="1"/>
    <col min="9146" max="9148" width="10.28515625" style="11" customWidth="1"/>
    <col min="9149" max="9150" width="12.42578125" style="11" customWidth="1"/>
    <col min="9151" max="9151" width="11.28515625" style="11" customWidth="1"/>
    <col min="9152" max="9152" width="12.42578125" style="11" customWidth="1"/>
    <col min="9153" max="9153" width="11.28515625" style="11" customWidth="1"/>
    <col min="9154" max="9154" width="12.42578125" style="11" customWidth="1"/>
    <col min="9155" max="9155" width="11.28515625" style="11" customWidth="1"/>
    <col min="9156" max="9156" width="12.42578125" style="11" customWidth="1"/>
    <col min="9157" max="9157" width="11.28515625" style="11" customWidth="1"/>
    <col min="9158" max="9158" width="12.42578125" style="11" customWidth="1"/>
    <col min="9159" max="9159" width="11.28515625" style="11" customWidth="1"/>
    <col min="9160" max="9160" width="14.140625" style="11" customWidth="1"/>
    <col min="9161" max="9161" width="10.28515625" style="11" customWidth="1"/>
    <col min="9162" max="9162" width="17.140625" style="11" customWidth="1"/>
    <col min="9163" max="9163" width="12" style="11" customWidth="1"/>
    <col min="9164" max="9164" width="14.140625" style="11" customWidth="1"/>
    <col min="9165" max="9165" width="10.28515625" style="11" customWidth="1"/>
    <col min="9166" max="9166" width="17.140625" style="11" customWidth="1"/>
    <col min="9167" max="9167" width="12" style="11" customWidth="1"/>
    <col min="9168" max="9168" width="10.7109375" style="11" customWidth="1"/>
    <col min="9169" max="9171" width="0" style="11" hidden="1" customWidth="1"/>
    <col min="9172" max="9216" width="9.140625" style="11"/>
    <col min="9217" max="9217" width="5.7109375" style="11" customWidth="1"/>
    <col min="9218" max="9218" width="31.5703125" style="11" customWidth="1"/>
    <col min="9219" max="9219" width="12.140625" style="11" customWidth="1"/>
    <col min="9220" max="9220" width="10.7109375" style="11" customWidth="1"/>
    <col min="9221" max="9221" width="21.85546875" style="11" customWidth="1"/>
    <col min="9222" max="9222" width="8.140625" style="11" customWidth="1"/>
    <col min="9223" max="9223" width="11.5703125" style="11" customWidth="1"/>
    <col min="9224" max="9224" width="10" style="11" customWidth="1"/>
    <col min="9225" max="9225" width="10.7109375" style="11" customWidth="1"/>
    <col min="9226" max="9226" width="12.7109375" style="11" customWidth="1"/>
    <col min="9227" max="9227" width="12.28515625" style="11" customWidth="1"/>
    <col min="9228" max="9399" width="9.140625" style="11"/>
    <col min="9400" max="9400" width="5.140625" style="11" customWidth="1"/>
    <col min="9401" max="9401" width="32.42578125" style="11" customWidth="1"/>
    <col min="9402" max="9404" width="10.28515625" style="11" customWidth="1"/>
    <col min="9405" max="9406" width="12.42578125" style="11" customWidth="1"/>
    <col min="9407" max="9407" width="11.28515625" style="11" customWidth="1"/>
    <col min="9408" max="9408" width="12.42578125" style="11" customWidth="1"/>
    <col min="9409" max="9409" width="11.28515625" style="11" customWidth="1"/>
    <col min="9410" max="9410" width="12.42578125" style="11" customWidth="1"/>
    <col min="9411" max="9411" width="11.28515625" style="11" customWidth="1"/>
    <col min="9412" max="9412" width="12.42578125" style="11" customWidth="1"/>
    <col min="9413" max="9413" width="11.28515625" style="11" customWidth="1"/>
    <col min="9414" max="9414" width="12.42578125" style="11" customWidth="1"/>
    <col min="9415" max="9415" width="11.28515625" style="11" customWidth="1"/>
    <col min="9416" max="9416" width="14.140625" style="11" customWidth="1"/>
    <col min="9417" max="9417" width="10.28515625" style="11" customWidth="1"/>
    <col min="9418" max="9418" width="17.140625" style="11" customWidth="1"/>
    <col min="9419" max="9419" width="12" style="11" customWidth="1"/>
    <col min="9420" max="9420" width="14.140625" style="11" customWidth="1"/>
    <col min="9421" max="9421" width="10.28515625" style="11" customWidth="1"/>
    <col min="9422" max="9422" width="17.140625" style="11" customWidth="1"/>
    <col min="9423" max="9423" width="12" style="11" customWidth="1"/>
    <col min="9424" max="9424" width="10.7109375" style="11" customWidth="1"/>
    <col min="9425" max="9427" width="0" style="11" hidden="1" customWidth="1"/>
    <col min="9428" max="9472" width="9.140625" style="11"/>
    <col min="9473" max="9473" width="5.7109375" style="11" customWidth="1"/>
    <col min="9474" max="9474" width="31.5703125" style="11" customWidth="1"/>
    <col min="9475" max="9475" width="12.140625" style="11" customWidth="1"/>
    <col min="9476" max="9476" width="10.7109375" style="11" customWidth="1"/>
    <col min="9477" max="9477" width="21.85546875" style="11" customWidth="1"/>
    <col min="9478" max="9478" width="8.140625" style="11" customWidth="1"/>
    <col min="9479" max="9479" width="11.5703125" style="11" customWidth="1"/>
    <col min="9480" max="9480" width="10" style="11" customWidth="1"/>
    <col min="9481" max="9481" width="10.7109375" style="11" customWidth="1"/>
    <col min="9482" max="9482" width="12.7109375" style="11" customWidth="1"/>
    <col min="9483" max="9483" width="12.28515625" style="11" customWidth="1"/>
    <col min="9484" max="9655" width="9.140625" style="11"/>
    <col min="9656" max="9656" width="5.140625" style="11" customWidth="1"/>
    <col min="9657" max="9657" width="32.42578125" style="11" customWidth="1"/>
    <col min="9658" max="9660" width="10.28515625" style="11" customWidth="1"/>
    <col min="9661" max="9662" width="12.42578125" style="11" customWidth="1"/>
    <col min="9663" max="9663" width="11.28515625" style="11" customWidth="1"/>
    <col min="9664" max="9664" width="12.42578125" style="11" customWidth="1"/>
    <col min="9665" max="9665" width="11.28515625" style="11" customWidth="1"/>
    <col min="9666" max="9666" width="12.42578125" style="11" customWidth="1"/>
    <col min="9667" max="9667" width="11.28515625" style="11" customWidth="1"/>
    <col min="9668" max="9668" width="12.42578125" style="11" customWidth="1"/>
    <col min="9669" max="9669" width="11.28515625" style="11" customWidth="1"/>
    <col min="9670" max="9670" width="12.42578125" style="11" customWidth="1"/>
    <col min="9671" max="9671" width="11.28515625" style="11" customWidth="1"/>
    <col min="9672" max="9672" width="14.140625" style="11" customWidth="1"/>
    <col min="9673" max="9673" width="10.28515625" style="11" customWidth="1"/>
    <col min="9674" max="9674" width="17.140625" style="11" customWidth="1"/>
    <col min="9675" max="9675" width="12" style="11" customWidth="1"/>
    <col min="9676" max="9676" width="14.140625" style="11" customWidth="1"/>
    <col min="9677" max="9677" width="10.28515625" style="11" customWidth="1"/>
    <col min="9678" max="9678" width="17.140625" style="11" customWidth="1"/>
    <col min="9679" max="9679" width="12" style="11" customWidth="1"/>
    <col min="9680" max="9680" width="10.7109375" style="11" customWidth="1"/>
    <col min="9681" max="9683" width="0" style="11" hidden="1" customWidth="1"/>
    <col min="9684" max="9728" width="9.140625" style="11"/>
    <col min="9729" max="9729" width="5.7109375" style="11" customWidth="1"/>
    <col min="9730" max="9730" width="31.5703125" style="11" customWidth="1"/>
    <col min="9731" max="9731" width="12.140625" style="11" customWidth="1"/>
    <col min="9732" max="9732" width="10.7109375" style="11" customWidth="1"/>
    <col min="9733" max="9733" width="21.85546875" style="11" customWidth="1"/>
    <col min="9734" max="9734" width="8.140625" style="11" customWidth="1"/>
    <col min="9735" max="9735" width="11.5703125" style="11" customWidth="1"/>
    <col min="9736" max="9736" width="10" style="11" customWidth="1"/>
    <col min="9737" max="9737" width="10.7109375" style="11" customWidth="1"/>
    <col min="9738" max="9738" width="12.7109375" style="11" customWidth="1"/>
    <col min="9739" max="9739" width="12.28515625" style="11" customWidth="1"/>
    <col min="9740" max="9911" width="9.140625" style="11"/>
    <col min="9912" max="9912" width="5.140625" style="11" customWidth="1"/>
    <col min="9913" max="9913" width="32.42578125" style="11" customWidth="1"/>
    <col min="9914" max="9916" width="10.28515625" style="11" customWidth="1"/>
    <col min="9917" max="9918" width="12.42578125" style="11" customWidth="1"/>
    <col min="9919" max="9919" width="11.28515625" style="11" customWidth="1"/>
    <col min="9920" max="9920" width="12.42578125" style="11" customWidth="1"/>
    <col min="9921" max="9921" width="11.28515625" style="11" customWidth="1"/>
    <col min="9922" max="9922" width="12.42578125" style="11" customWidth="1"/>
    <col min="9923" max="9923" width="11.28515625" style="11" customWidth="1"/>
    <col min="9924" max="9924" width="12.42578125" style="11" customWidth="1"/>
    <col min="9925" max="9925" width="11.28515625" style="11" customWidth="1"/>
    <col min="9926" max="9926" width="12.42578125" style="11" customWidth="1"/>
    <col min="9927" max="9927" width="11.28515625" style="11" customWidth="1"/>
    <col min="9928" max="9928" width="14.140625" style="11" customWidth="1"/>
    <col min="9929" max="9929" width="10.28515625" style="11" customWidth="1"/>
    <col min="9930" max="9930" width="17.140625" style="11" customWidth="1"/>
    <col min="9931" max="9931" width="12" style="11" customWidth="1"/>
    <col min="9932" max="9932" width="14.140625" style="11" customWidth="1"/>
    <col min="9933" max="9933" width="10.28515625" style="11" customWidth="1"/>
    <col min="9934" max="9934" width="17.140625" style="11" customWidth="1"/>
    <col min="9935" max="9935" width="12" style="11" customWidth="1"/>
    <col min="9936" max="9936" width="10.7109375" style="11" customWidth="1"/>
    <col min="9937" max="9939" width="0" style="11" hidden="1" customWidth="1"/>
    <col min="9940" max="9984" width="9.140625" style="11"/>
    <col min="9985" max="9985" width="5.7109375" style="11" customWidth="1"/>
    <col min="9986" max="9986" width="31.5703125" style="11" customWidth="1"/>
    <col min="9987" max="9987" width="12.140625" style="11" customWidth="1"/>
    <col min="9988" max="9988" width="10.7109375" style="11" customWidth="1"/>
    <col min="9989" max="9989" width="21.85546875" style="11" customWidth="1"/>
    <col min="9990" max="9990" width="8.140625" style="11" customWidth="1"/>
    <col min="9991" max="9991" width="11.5703125" style="11" customWidth="1"/>
    <col min="9992" max="9992" width="10" style="11" customWidth="1"/>
    <col min="9993" max="9993" width="10.7109375" style="11" customWidth="1"/>
    <col min="9994" max="9994" width="12.7109375" style="11" customWidth="1"/>
    <col min="9995" max="9995" width="12.28515625" style="11" customWidth="1"/>
    <col min="9996" max="10167" width="9.140625" style="11"/>
    <col min="10168" max="10168" width="5.140625" style="11" customWidth="1"/>
    <col min="10169" max="10169" width="32.42578125" style="11" customWidth="1"/>
    <col min="10170" max="10172" width="10.28515625" style="11" customWidth="1"/>
    <col min="10173" max="10174" width="12.42578125" style="11" customWidth="1"/>
    <col min="10175" max="10175" width="11.28515625" style="11" customWidth="1"/>
    <col min="10176" max="10176" width="12.42578125" style="11" customWidth="1"/>
    <col min="10177" max="10177" width="11.28515625" style="11" customWidth="1"/>
    <col min="10178" max="10178" width="12.42578125" style="11" customWidth="1"/>
    <col min="10179" max="10179" width="11.28515625" style="11" customWidth="1"/>
    <col min="10180" max="10180" width="12.42578125" style="11" customWidth="1"/>
    <col min="10181" max="10181" width="11.28515625" style="11" customWidth="1"/>
    <col min="10182" max="10182" width="12.42578125" style="11" customWidth="1"/>
    <col min="10183" max="10183" width="11.28515625" style="11" customWidth="1"/>
    <col min="10184" max="10184" width="14.140625" style="11" customWidth="1"/>
    <col min="10185" max="10185" width="10.28515625" style="11" customWidth="1"/>
    <col min="10186" max="10186" width="17.140625" style="11" customWidth="1"/>
    <col min="10187" max="10187" width="12" style="11" customWidth="1"/>
    <col min="10188" max="10188" width="14.140625" style="11" customWidth="1"/>
    <col min="10189" max="10189" width="10.28515625" style="11" customWidth="1"/>
    <col min="10190" max="10190" width="17.140625" style="11" customWidth="1"/>
    <col min="10191" max="10191" width="12" style="11" customWidth="1"/>
    <col min="10192" max="10192" width="10.7109375" style="11" customWidth="1"/>
    <col min="10193" max="10195" width="0" style="11" hidden="1" customWidth="1"/>
    <col min="10196" max="10240" width="9.140625" style="11"/>
    <col min="10241" max="10241" width="5.7109375" style="11" customWidth="1"/>
    <col min="10242" max="10242" width="31.5703125" style="11" customWidth="1"/>
    <col min="10243" max="10243" width="12.140625" style="11" customWidth="1"/>
    <col min="10244" max="10244" width="10.7109375" style="11" customWidth="1"/>
    <col min="10245" max="10245" width="21.85546875" style="11" customWidth="1"/>
    <col min="10246" max="10246" width="8.140625" style="11" customWidth="1"/>
    <col min="10247" max="10247" width="11.5703125" style="11" customWidth="1"/>
    <col min="10248" max="10248" width="10" style="11" customWidth="1"/>
    <col min="10249" max="10249" width="10.7109375" style="11" customWidth="1"/>
    <col min="10250" max="10250" width="12.7109375" style="11" customWidth="1"/>
    <col min="10251" max="10251" width="12.28515625" style="11" customWidth="1"/>
    <col min="10252" max="10423" width="9.140625" style="11"/>
    <col min="10424" max="10424" width="5.140625" style="11" customWidth="1"/>
    <col min="10425" max="10425" width="32.42578125" style="11" customWidth="1"/>
    <col min="10426" max="10428" width="10.28515625" style="11" customWidth="1"/>
    <col min="10429" max="10430" width="12.42578125" style="11" customWidth="1"/>
    <col min="10431" max="10431" width="11.28515625" style="11" customWidth="1"/>
    <col min="10432" max="10432" width="12.42578125" style="11" customWidth="1"/>
    <col min="10433" max="10433" width="11.28515625" style="11" customWidth="1"/>
    <col min="10434" max="10434" width="12.42578125" style="11" customWidth="1"/>
    <col min="10435" max="10435" width="11.28515625" style="11" customWidth="1"/>
    <col min="10436" max="10436" width="12.42578125" style="11" customWidth="1"/>
    <col min="10437" max="10437" width="11.28515625" style="11" customWidth="1"/>
    <col min="10438" max="10438" width="12.42578125" style="11" customWidth="1"/>
    <col min="10439" max="10439" width="11.28515625" style="11" customWidth="1"/>
    <col min="10440" max="10440" width="14.140625" style="11" customWidth="1"/>
    <col min="10441" max="10441" width="10.28515625" style="11" customWidth="1"/>
    <col min="10442" max="10442" width="17.140625" style="11" customWidth="1"/>
    <col min="10443" max="10443" width="12" style="11" customWidth="1"/>
    <col min="10444" max="10444" width="14.140625" style="11" customWidth="1"/>
    <col min="10445" max="10445" width="10.28515625" style="11" customWidth="1"/>
    <col min="10446" max="10446" width="17.140625" style="11" customWidth="1"/>
    <col min="10447" max="10447" width="12" style="11" customWidth="1"/>
    <col min="10448" max="10448" width="10.7109375" style="11" customWidth="1"/>
    <col min="10449" max="10451" width="0" style="11" hidden="1" customWidth="1"/>
    <col min="10452" max="10496" width="9.140625" style="11"/>
    <col min="10497" max="10497" width="5.7109375" style="11" customWidth="1"/>
    <col min="10498" max="10498" width="31.5703125" style="11" customWidth="1"/>
    <col min="10499" max="10499" width="12.140625" style="11" customWidth="1"/>
    <col min="10500" max="10500" width="10.7109375" style="11" customWidth="1"/>
    <col min="10501" max="10501" width="21.85546875" style="11" customWidth="1"/>
    <col min="10502" max="10502" width="8.140625" style="11" customWidth="1"/>
    <col min="10503" max="10503" width="11.5703125" style="11" customWidth="1"/>
    <col min="10504" max="10504" width="10" style="11" customWidth="1"/>
    <col min="10505" max="10505" width="10.7109375" style="11" customWidth="1"/>
    <col min="10506" max="10506" width="12.7109375" style="11" customWidth="1"/>
    <col min="10507" max="10507" width="12.28515625" style="11" customWidth="1"/>
    <col min="10508" max="10679" width="9.140625" style="11"/>
    <col min="10680" max="10680" width="5.140625" style="11" customWidth="1"/>
    <col min="10681" max="10681" width="32.42578125" style="11" customWidth="1"/>
    <col min="10682" max="10684" width="10.28515625" style="11" customWidth="1"/>
    <col min="10685" max="10686" width="12.42578125" style="11" customWidth="1"/>
    <col min="10687" max="10687" width="11.28515625" style="11" customWidth="1"/>
    <col min="10688" max="10688" width="12.42578125" style="11" customWidth="1"/>
    <col min="10689" max="10689" width="11.28515625" style="11" customWidth="1"/>
    <col min="10690" max="10690" width="12.42578125" style="11" customWidth="1"/>
    <col min="10691" max="10691" width="11.28515625" style="11" customWidth="1"/>
    <col min="10692" max="10692" width="12.42578125" style="11" customWidth="1"/>
    <col min="10693" max="10693" width="11.28515625" style="11" customWidth="1"/>
    <col min="10694" max="10694" width="12.42578125" style="11" customWidth="1"/>
    <col min="10695" max="10695" width="11.28515625" style="11" customWidth="1"/>
    <col min="10696" max="10696" width="14.140625" style="11" customWidth="1"/>
    <col min="10697" max="10697" width="10.28515625" style="11" customWidth="1"/>
    <col min="10698" max="10698" width="17.140625" style="11" customWidth="1"/>
    <col min="10699" max="10699" width="12" style="11" customWidth="1"/>
    <col min="10700" max="10700" width="14.140625" style="11" customWidth="1"/>
    <col min="10701" max="10701" width="10.28515625" style="11" customWidth="1"/>
    <col min="10702" max="10702" width="17.140625" style="11" customWidth="1"/>
    <col min="10703" max="10703" width="12" style="11" customWidth="1"/>
    <col min="10704" max="10704" width="10.7109375" style="11" customWidth="1"/>
    <col min="10705" max="10707" width="0" style="11" hidden="1" customWidth="1"/>
    <col min="10708" max="10752" width="9.140625" style="11"/>
    <col min="10753" max="10753" width="5.7109375" style="11" customWidth="1"/>
    <col min="10754" max="10754" width="31.5703125" style="11" customWidth="1"/>
    <col min="10755" max="10755" width="12.140625" style="11" customWidth="1"/>
    <col min="10756" max="10756" width="10.7109375" style="11" customWidth="1"/>
    <col min="10757" max="10757" width="21.85546875" style="11" customWidth="1"/>
    <col min="10758" max="10758" width="8.140625" style="11" customWidth="1"/>
    <col min="10759" max="10759" width="11.5703125" style="11" customWidth="1"/>
    <col min="10760" max="10760" width="10" style="11" customWidth="1"/>
    <col min="10761" max="10761" width="10.7109375" style="11" customWidth="1"/>
    <col min="10762" max="10762" width="12.7109375" style="11" customWidth="1"/>
    <col min="10763" max="10763" width="12.28515625" style="11" customWidth="1"/>
    <col min="10764" max="10935" width="9.140625" style="11"/>
    <col min="10936" max="10936" width="5.140625" style="11" customWidth="1"/>
    <col min="10937" max="10937" width="32.42578125" style="11" customWidth="1"/>
    <col min="10938" max="10940" width="10.28515625" style="11" customWidth="1"/>
    <col min="10941" max="10942" width="12.42578125" style="11" customWidth="1"/>
    <col min="10943" max="10943" width="11.28515625" style="11" customWidth="1"/>
    <col min="10944" max="10944" width="12.42578125" style="11" customWidth="1"/>
    <col min="10945" max="10945" width="11.28515625" style="11" customWidth="1"/>
    <col min="10946" max="10946" width="12.42578125" style="11" customWidth="1"/>
    <col min="10947" max="10947" width="11.28515625" style="11" customWidth="1"/>
    <col min="10948" max="10948" width="12.42578125" style="11" customWidth="1"/>
    <col min="10949" max="10949" width="11.28515625" style="11" customWidth="1"/>
    <col min="10950" max="10950" width="12.42578125" style="11" customWidth="1"/>
    <col min="10951" max="10951" width="11.28515625" style="11" customWidth="1"/>
    <col min="10952" max="10952" width="14.140625" style="11" customWidth="1"/>
    <col min="10953" max="10953" width="10.28515625" style="11" customWidth="1"/>
    <col min="10954" max="10954" width="17.140625" style="11" customWidth="1"/>
    <col min="10955" max="10955" width="12" style="11" customWidth="1"/>
    <col min="10956" max="10956" width="14.140625" style="11" customWidth="1"/>
    <col min="10957" max="10957" width="10.28515625" style="11" customWidth="1"/>
    <col min="10958" max="10958" width="17.140625" style="11" customWidth="1"/>
    <col min="10959" max="10959" width="12" style="11" customWidth="1"/>
    <col min="10960" max="10960" width="10.7109375" style="11" customWidth="1"/>
    <col min="10961" max="10963" width="0" style="11" hidden="1" customWidth="1"/>
    <col min="10964" max="11008" width="9.140625" style="11"/>
    <col min="11009" max="11009" width="5.7109375" style="11" customWidth="1"/>
    <col min="11010" max="11010" width="31.5703125" style="11" customWidth="1"/>
    <col min="11011" max="11011" width="12.140625" style="11" customWidth="1"/>
    <col min="11012" max="11012" width="10.7109375" style="11" customWidth="1"/>
    <col min="11013" max="11013" width="21.85546875" style="11" customWidth="1"/>
    <col min="11014" max="11014" width="8.140625" style="11" customWidth="1"/>
    <col min="11015" max="11015" width="11.5703125" style="11" customWidth="1"/>
    <col min="11016" max="11016" width="10" style="11" customWidth="1"/>
    <col min="11017" max="11017" width="10.7109375" style="11" customWidth="1"/>
    <col min="11018" max="11018" width="12.7109375" style="11" customWidth="1"/>
    <col min="11019" max="11019" width="12.28515625" style="11" customWidth="1"/>
    <col min="11020" max="11191" width="9.140625" style="11"/>
    <col min="11192" max="11192" width="5.140625" style="11" customWidth="1"/>
    <col min="11193" max="11193" width="32.42578125" style="11" customWidth="1"/>
    <col min="11194" max="11196" width="10.28515625" style="11" customWidth="1"/>
    <col min="11197" max="11198" width="12.42578125" style="11" customWidth="1"/>
    <col min="11199" max="11199" width="11.28515625" style="11" customWidth="1"/>
    <col min="11200" max="11200" width="12.42578125" style="11" customWidth="1"/>
    <col min="11201" max="11201" width="11.28515625" style="11" customWidth="1"/>
    <col min="11202" max="11202" width="12.42578125" style="11" customWidth="1"/>
    <col min="11203" max="11203" width="11.28515625" style="11" customWidth="1"/>
    <col min="11204" max="11204" width="12.42578125" style="11" customWidth="1"/>
    <col min="11205" max="11205" width="11.28515625" style="11" customWidth="1"/>
    <col min="11206" max="11206" width="12.42578125" style="11" customWidth="1"/>
    <col min="11207" max="11207" width="11.28515625" style="11" customWidth="1"/>
    <col min="11208" max="11208" width="14.140625" style="11" customWidth="1"/>
    <col min="11209" max="11209" width="10.28515625" style="11" customWidth="1"/>
    <col min="11210" max="11210" width="17.140625" style="11" customWidth="1"/>
    <col min="11211" max="11211" width="12" style="11" customWidth="1"/>
    <col min="11212" max="11212" width="14.140625" style="11" customWidth="1"/>
    <col min="11213" max="11213" width="10.28515625" style="11" customWidth="1"/>
    <col min="11214" max="11214" width="17.140625" style="11" customWidth="1"/>
    <col min="11215" max="11215" width="12" style="11" customWidth="1"/>
    <col min="11216" max="11216" width="10.7109375" style="11" customWidth="1"/>
    <col min="11217" max="11219" width="0" style="11" hidden="1" customWidth="1"/>
    <col min="11220" max="11264" width="9.140625" style="11"/>
    <col min="11265" max="11265" width="5.7109375" style="11" customWidth="1"/>
    <col min="11266" max="11266" width="31.5703125" style="11" customWidth="1"/>
    <col min="11267" max="11267" width="12.140625" style="11" customWidth="1"/>
    <col min="11268" max="11268" width="10.7109375" style="11" customWidth="1"/>
    <col min="11269" max="11269" width="21.85546875" style="11" customWidth="1"/>
    <col min="11270" max="11270" width="8.140625" style="11" customWidth="1"/>
    <col min="11271" max="11271" width="11.5703125" style="11" customWidth="1"/>
    <col min="11272" max="11272" width="10" style="11" customWidth="1"/>
    <col min="11273" max="11273" width="10.7109375" style="11" customWidth="1"/>
    <col min="11274" max="11274" width="12.7109375" style="11" customWidth="1"/>
    <col min="11275" max="11275" width="12.28515625" style="11" customWidth="1"/>
    <col min="11276" max="11447" width="9.140625" style="11"/>
    <col min="11448" max="11448" width="5.140625" style="11" customWidth="1"/>
    <col min="11449" max="11449" width="32.42578125" style="11" customWidth="1"/>
    <col min="11450" max="11452" width="10.28515625" style="11" customWidth="1"/>
    <col min="11453" max="11454" width="12.42578125" style="11" customWidth="1"/>
    <col min="11455" max="11455" width="11.28515625" style="11" customWidth="1"/>
    <col min="11456" max="11456" width="12.42578125" style="11" customWidth="1"/>
    <col min="11457" max="11457" width="11.28515625" style="11" customWidth="1"/>
    <col min="11458" max="11458" width="12.42578125" style="11" customWidth="1"/>
    <col min="11459" max="11459" width="11.28515625" style="11" customWidth="1"/>
    <col min="11460" max="11460" width="12.42578125" style="11" customWidth="1"/>
    <col min="11461" max="11461" width="11.28515625" style="11" customWidth="1"/>
    <col min="11462" max="11462" width="12.42578125" style="11" customWidth="1"/>
    <col min="11463" max="11463" width="11.28515625" style="11" customWidth="1"/>
    <col min="11464" max="11464" width="14.140625" style="11" customWidth="1"/>
    <col min="11465" max="11465" width="10.28515625" style="11" customWidth="1"/>
    <col min="11466" max="11466" width="17.140625" style="11" customWidth="1"/>
    <col min="11467" max="11467" width="12" style="11" customWidth="1"/>
    <col min="11468" max="11468" width="14.140625" style="11" customWidth="1"/>
    <col min="11469" max="11469" width="10.28515625" style="11" customWidth="1"/>
    <col min="11470" max="11470" width="17.140625" style="11" customWidth="1"/>
    <col min="11471" max="11471" width="12" style="11" customWidth="1"/>
    <col min="11472" max="11472" width="10.7109375" style="11" customWidth="1"/>
    <col min="11473" max="11475" width="0" style="11" hidden="1" customWidth="1"/>
    <col min="11476" max="11520" width="9.140625" style="11"/>
    <col min="11521" max="11521" width="5.7109375" style="11" customWidth="1"/>
    <col min="11522" max="11522" width="31.5703125" style="11" customWidth="1"/>
    <col min="11523" max="11523" width="12.140625" style="11" customWidth="1"/>
    <col min="11524" max="11524" width="10.7109375" style="11" customWidth="1"/>
    <col min="11525" max="11525" width="21.85546875" style="11" customWidth="1"/>
    <col min="11526" max="11526" width="8.140625" style="11" customWidth="1"/>
    <col min="11527" max="11527" width="11.5703125" style="11" customWidth="1"/>
    <col min="11528" max="11528" width="10" style="11" customWidth="1"/>
    <col min="11529" max="11529" width="10.7109375" style="11" customWidth="1"/>
    <col min="11530" max="11530" width="12.7109375" style="11" customWidth="1"/>
    <col min="11531" max="11531" width="12.28515625" style="11" customWidth="1"/>
    <col min="11532" max="11703" width="9.140625" style="11"/>
    <col min="11704" max="11704" width="5.140625" style="11" customWidth="1"/>
    <col min="11705" max="11705" width="32.42578125" style="11" customWidth="1"/>
    <col min="11706" max="11708" width="10.28515625" style="11" customWidth="1"/>
    <col min="11709" max="11710" width="12.42578125" style="11" customWidth="1"/>
    <col min="11711" max="11711" width="11.28515625" style="11" customWidth="1"/>
    <col min="11712" max="11712" width="12.42578125" style="11" customWidth="1"/>
    <col min="11713" max="11713" width="11.28515625" style="11" customWidth="1"/>
    <col min="11714" max="11714" width="12.42578125" style="11" customWidth="1"/>
    <col min="11715" max="11715" width="11.28515625" style="11" customWidth="1"/>
    <col min="11716" max="11716" width="12.42578125" style="11" customWidth="1"/>
    <col min="11717" max="11717" width="11.28515625" style="11" customWidth="1"/>
    <col min="11718" max="11718" width="12.42578125" style="11" customWidth="1"/>
    <col min="11719" max="11719" width="11.28515625" style="11" customWidth="1"/>
    <col min="11720" max="11720" width="14.140625" style="11" customWidth="1"/>
    <col min="11721" max="11721" width="10.28515625" style="11" customWidth="1"/>
    <col min="11722" max="11722" width="17.140625" style="11" customWidth="1"/>
    <col min="11723" max="11723" width="12" style="11" customWidth="1"/>
    <col min="11724" max="11724" width="14.140625" style="11" customWidth="1"/>
    <col min="11725" max="11725" width="10.28515625" style="11" customWidth="1"/>
    <col min="11726" max="11726" width="17.140625" style="11" customWidth="1"/>
    <col min="11727" max="11727" width="12" style="11" customWidth="1"/>
    <col min="11728" max="11728" width="10.7109375" style="11" customWidth="1"/>
    <col min="11729" max="11731" width="0" style="11" hidden="1" customWidth="1"/>
    <col min="11732" max="11776" width="9.140625" style="11"/>
    <col min="11777" max="11777" width="5.7109375" style="11" customWidth="1"/>
    <col min="11778" max="11778" width="31.5703125" style="11" customWidth="1"/>
    <col min="11779" max="11779" width="12.140625" style="11" customWidth="1"/>
    <col min="11780" max="11780" width="10.7109375" style="11" customWidth="1"/>
    <col min="11781" max="11781" width="21.85546875" style="11" customWidth="1"/>
    <col min="11782" max="11782" width="8.140625" style="11" customWidth="1"/>
    <col min="11783" max="11783" width="11.5703125" style="11" customWidth="1"/>
    <col min="11784" max="11784" width="10" style="11" customWidth="1"/>
    <col min="11785" max="11785" width="10.7109375" style="11" customWidth="1"/>
    <col min="11786" max="11786" width="12.7109375" style="11" customWidth="1"/>
    <col min="11787" max="11787" width="12.28515625" style="11" customWidth="1"/>
    <col min="11788" max="11959" width="9.140625" style="11"/>
    <col min="11960" max="11960" width="5.140625" style="11" customWidth="1"/>
    <col min="11961" max="11961" width="32.42578125" style="11" customWidth="1"/>
    <col min="11962" max="11964" width="10.28515625" style="11" customWidth="1"/>
    <col min="11965" max="11966" width="12.42578125" style="11" customWidth="1"/>
    <col min="11967" max="11967" width="11.28515625" style="11" customWidth="1"/>
    <col min="11968" max="11968" width="12.42578125" style="11" customWidth="1"/>
    <col min="11969" max="11969" width="11.28515625" style="11" customWidth="1"/>
    <col min="11970" max="11970" width="12.42578125" style="11" customWidth="1"/>
    <col min="11971" max="11971" width="11.28515625" style="11" customWidth="1"/>
    <col min="11972" max="11972" width="12.42578125" style="11" customWidth="1"/>
    <col min="11973" max="11973" width="11.28515625" style="11" customWidth="1"/>
    <col min="11974" max="11974" width="12.42578125" style="11" customWidth="1"/>
    <col min="11975" max="11975" width="11.28515625" style="11" customWidth="1"/>
    <col min="11976" max="11976" width="14.140625" style="11" customWidth="1"/>
    <col min="11977" max="11977" width="10.28515625" style="11" customWidth="1"/>
    <col min="11978" max="11978" width="17.140625" style="11" customWidth="1"/>
    <col min="11979" max="11979" width="12" style="11" customWidth="1"/>
    <col min="11980" max="11980" width="14.140625" style="11" customWidth="1"/>
    <col min="11981" max="11981" width="10.28515625" style="11" customWidth="1"/>
    <col min="11982" max="11982" width="17.140625" style="11" customWidth="1"/>
    <col min="11983" max="11983" width="12" style="11" customWidth="1"/>
    <col min="11984" max="11984" width="10.7109375" style="11" customWidth="1"/>
    <col min="11985" max="11987" width="0" style="11" hidden="1" customWidth="1"/>
    <col min="11988" max="12032" width="9.140625" style="11"/>
    <col min="12033" max="12033" width="5.7109375" style="11" customWidth="1"/>
    <col min="12034" max="12034" width="31.5703125" style="11" customWidth="1"/>
    <col min="12035" max="12035" width="12.140625" style="11" customWidth="1"/>
    <col min="12036" max="12036" width="10.7109375" style="11" customWidth="1"/>
    <col min="12037" max="12037" width="21.85546875" style="11" customWidth="1"/>
    <col min="12038" max="12038" width="8.140625" style="11" customWidth="1"/>
    <col min="12039" max="12039" width="11.5703125" style="11" customWidth="1"/>
    <col min="12040" max="12040" width="10" style="11" customWidth="1"/>
    <col min="12041" max="12041" width="10.7109375" style="11" customWidth="1"/>
    <col min="12042" max="12042" width="12.7109375" style="11" customWidth="1"/>
    <col min="12043" max="12043" width="12.28515625" style="11" customWidth="1"/>
    <col min="12044" max="12215" width="9.140625" style="11"/>
    <col min="12216" max="12216" width="5.140625" style="11" customWidth="1"/>
    <col min="12217" max="12217" width="32.42578125" style="11" customWidth="1"/>
    <col min="12218" max="12220" width="10.28515625" style="11" customWidth="1"/>
    <col min="12221" max="12222" width="12.42578125" style="11" customWidth="1"/>
    <col min="12223" max="12223" width="11.28515625" style="11" customWidth="1"/>
    <col min="12224" max="12224" width="12.42578125" style="11" customWidth="1"/>
    <col min="12225" max="12225" width="11.28515625" style="11" customWidth="1"/>
    <col min="12226" max="12226" width="12.42578125" style="11" customWidth="1"/>
    <col min="12227" max="12227" width="11.28515625" style="11" customWidth="1"/>
    <col min="12228" max="12228" width="12.42578125" style="11" customWidth="1"/>
    <col min="12229" max="12229" width="11.28515625" style="11" customWidth="1"/>
    <col min="12230" max="12230" width="12.42578125" style="11" customWidth="1"/>
    <col min="12231" max="12231" width="11.28515625" style="11" customWidth="1"/>
    <col min="12232" max="12232" width="14.140625" style="11" customWidth="1"/>
    <col min="12233" max="12233" width="10.28515625" style="11" customWidth="1"/>
    <col min="12234" max="12234" width="17.140625" style="11" customWidth="1"/>
    <col min="12235" max="12235" width="12" style="11" customWidth="1"/>
    <col min="12236" max="12236" width="14.140625" style="11" customWidth="1"/>
    <col min="12237" max="12237" width="10.28515625" style="11" customWidth="1"/>
    <col min="12238" max="12238" width="17.140625" style="11" customWidth="1"/>
    <col min="12239" max="12239" width="12" style="11" customWidth="1"/>
    <col min="12240" max="12240" width="10.7109375" style="11" customWidth="1"/>
    <col min="12241" max="12243" width="0" style="11" hidden="1" customWidth="1"/>
    <col min="12244" max="12288" width="9.140625" style="11"/>
    <col min="12289" max="12289" width="5.7109375" style="11" customWidth="1"/>
    <col min="12290" max="12290" width="31.5703125" style="11" customWidth="1"/>
    <col min="12291" max="12291" width="12.140625" style="11" customWidth="1"/>
    <col min="12292" max="12292" width="10.7109375" style="11" customWidth="1"/>
    <col min="12293" max="12293" width="21.85546875" style="11" customWidth="1"/>
    <col min="12294" max="12294" width="8.140625" style="11" customWidth="1"/>
    <col min="12295" max="12295" width="11.5703125" style="11" customWidth="1"/>
    <col min="12296" max="12296" width="10" style="11" customWidth="1"/>
    <col min="12297" max="12297" width="10.7109375" style="11" customWidth="1"/>
    <col min="12298" max="12298" width="12.7109375" style="11" customWidth="1"/>
    <col min="12299" max="12299" width="12.28515625" style="11" customWidth="1"/>
    <col min="12300" max="12471" width="9.140625" style="11"/>
    <col min="12472" max="12472" width="5.140625" style="11" customWidth="1"/>
    <col min="12473" max="12473" width="32.42578125" style="11" customWidth="1"/>
    <col min="12474" max="12476" width="10.28515625" style="11" customWidth="1"/>
    <col min="12477" max="12478" width="12.42578125" style="11" customWidth="1"/>
    <col min="12479" max="12479" width="11.28515625" style="11" customWidth="1"/>
    <col min="12480" max="12480" width="12.42578125" style="11" customWidth="1"/>
    <col min="12481" max="12481" width="11.28515625" style="11" customWidth="1"/>
    <col min="12482" max="12482" width="12.42578125" style="11" customWidth="1"/>
    <col min="12483" max="12483" width="11.28515625" style="11" customWidth="1"/>
    <col min="12484" max="12484" width="12.42578125" style="11" customWidth="1"/>
    <col min="12485" max="12485" width="11.28515625" style="11" customWidth="1"/>
    <col min="12486" max="12486" width="12.42578125" style="11" customWidth="1"/>
    <col min="12487" max="12487" width="11.28515625" style="11" customWidth="1"/>
    <col min="12488" max="12488" width="14.140625" style="11" customWidth="1"/>
    <col min="12489" max="12489" width="10.28515625" style="11" customWidth="1"/>
    <col min="12490" max="12490" width="17.140625" style="11" customWidth="1"/>
    <col min="12491" max="12491" width="12" style="11" customWidth="1"/>
    <col min="12492" max="12492" width="14.140625" style="11" customWidth="1"/>
    <col min="12493" max="12493" width="10.28515625" style="11" customWidth="1"/>
    <col min="12494" max="12494" width="17.140625" style="11" customWidth="1"/>
    <col min="12495" max="12495" width="12" style="11" customWidth="1"/>
    <col min="12496" max="12496" width="10.7109375" style="11" customWidth="1"/>
    <col min="12497" max="12499" width="0" style="11" hidden="1" customWidth="1"/>
    <col min="12500" max="12544" width="9.140625" style="11"/>
    <col min="12545" max="12545" width="5.7109375" style="11" customWidth="1"/>
    <col min="12546" max="12546" width="31.5703125" style="11" customWidth="1"/>
    <col min="12547" max="12547" width="12.140625" style="11" customWidth="1"/>
    <col min="12548" max="12548" width="10.7109375" style="11" customWidth="1"/>
    <col min="12549" max="12549" width="21.85546875" style="11" customWidth="1"/>
    <col min="12550" max="12550" width="8.140625" style="11" customWidth="1"/>
    <col min="12551" max="12551" width="11.5703125" style="11" customWidth="1"/>
    <col min="12552" max="12552" width="10" style="11" customWidth="1"/>
    <col min="12553" max="12553" width="10.7109375" style="11" customWidth="1"/>
    <col min="12554" max="12554" width="12.7109375" style="11" customWidth="1"/>
    <col min="12555" max="12555" width="12.28515625" style="11" customWidth="1"/>
    <col min="12556" max="12727" width="9.140625" style="11"/>
    <col min="12728" max="12728" width="5.140625" style="11" customWidth="1"/>
    <col min="12729" max="12729" width="32.42578125" style="11" customWidth="1"/>
    <col min="12730" max="12732" width="10.28515625" style="11" customWidth="1"/>
    <col min="12733" max="12734" width="12.42578125" style="11" customWidth="1"/>
    <col min="12735" max="12735" width="11.28515625" style="11" customWidth="1"/>
    <col min="12736" max="12736" width="12.42578125" style="11" customWidth="1"/>
    <col min="12737" max="12737" width="11.28515625" style="11" customWidth="1"/>
    <col min="12738" max="12738" width="12.42578125" style="11" customWidth="1"/>
    <col min="12739" max="12739" width="11.28515625" style="11" customWidth="1"/>
    <col min="12740" max="12740" width="12.42578125" style="11" customWidth="1"/>
    <col min="12741" max="12741" width="11.28515625" style="11" customWidth="1"/>
    <col min="12742" max="12742" width="12.42578125" style="11" customWidth="1"/>
    <col min="12743" max="12743" width="11.28515625" style="11" customWidth="1"/>
    <col min="12744" max="12744" width="14.140625" style="11" customWidth="1"/>
    <col min="12745" max="12745" width="10.28515625" style="11" customWidth="1"/>
    <col min="12746" max="12746" width="17.140625" style="11" customWidth="1"/>
    <col min="12747" max="12747" width="12" style="11" customWidth="1"/>
    <col min="12748" max="12748" width="14.140625" style="11" customWidth="1"/>
    <col min="12749" max="12749" width="10.28515625" style="11" customWidth="1"/>
    <col min="12750" max="12750" width="17.140625" style="11" customWidth="1"/>
    <col min="12751" max="12751" width="12" style="11" customWidth="1"/>
    <col min="12752" max="12752" width="10.7109375" style="11" customWidth="1"/>
    <col min="12753" max="12755" width="0" style="11" hidden="1" customWidth="1"/>
    <col min="12756" max="12800" width="9.140625" style="11"/>
    <col min="12801" max="12801" width="5.7109375" style="11" customWidth="1"/>
    <col min="12802" max="12802" width="31.5703125" style="11" customWidth="1"/>
    <col min="12803" max="12803" width="12.140625" style="11" customWidth="1"/>
    <col min="12804" max="12804" width="10.7109375" style="11" customWidth="1"/>
    <col min="12805" max="12805" width="21.85546875" style="11" customWidth="1"/>
    <col min="12806" max="12806" width="8.140625" style="11" customWidth="1"/>
    <col min="12807" max="12807" width="11.5703125" style="11" customWidth="1"/>
    <col min="12808" max="12808" width="10" style="11" customWidth="1"/>
    <col min="12809" max="12809" width="10.7109375" style="11" customWidth="1"/>
    <col min="12810" max="12810" width="12.7109375" style="11" customWidth="1"/>
    <col min="12811" max="12811" width="12.28515625" style="11" customWidth="1"/>
    <col min="12812" max="12983" width="9.140625" style="11"/>
    <col min="12984" max="12984" width="5.140625" style="11" customWidth="1"/>
    <col min="12985" max="12985" width="32.42578125" style="11" customWidth="1"/>
    <col min="12986" max="12988" width="10.28515625" style="11" customWidth="1"/>
    <col min="12989" max="12990" width="12.42578125" style="11" customWidth="1"/>
    <col min="12991" max="12991" width="11.28515625" style="11" customWidth="1"/>
    <col min="12992" max="12992" width="12.42578125" style="11" customWidth="1"/>
    <col min="12993" max="12993" width="11.28515625" style="11" customWidth="1"/>
    <col min="12994" max="12994" width="12.42578125" style="11" customWidth="1"/>
    <col min="12995" max="12995" width="11.28515625" style="11" customWidth="1"/>
    <col min="12996" max="12996" width="12.42578125" style="11" customWidth="1"/>
    <col min="12997" max="12997" width="11.28515625" style="11" customWidth="1"/>
    <col min="12998" max="12998" width="12.42578125" style="11" customWidth="1"/>
    <col min="12999" max="12999" width="11.28515625" style="11" customWidth="1"/>
    <col min="13000" max="13000" width="14.140625" style="11" customWidth="1"/>
    <col min="13001" max="13001" width="10.28515625" style="11" customWidth="1"/>
    <col min="13002" max="13002" width="17.140625" style="11" customWidth="1"/>
    <col min="13003" max="13003" width="12" style="11" customWidth="1"/>
    <col min="13004" max="13004" width="14.140625" style="11" customWidth="1"/>
    <col min="13005" max="13005" width="10.28515625" style="11" customWidth="1"/>
    <col min="13006" max="13006" width="17.140625" style="11" customWidth="1"/>
    <col min="13007" max="13007" width="12" style="11" customWidth="1"/>
    <col min="13008" max="13008" width="10.7109375" style="11" customWidth="1"/>
    <col min="13009" max="13011" width="0" style="11" hidden="1" customWidth="1"/>
    <col min="13012" max="13056" width="9.140625" style="11"/>
    <col min="13057" max="13057" width="5.7109375" style="11" customWidth="1"/>
    <col min="13058" max="13058" width="31.5703125" style="11" customWidth="1"/>
    <col min="13059" max="13059" width="12.140625" style="11" customWidth="1"/>
    <col min="13060" max="13060" width="10.7109375" style="11" customWidth="1"/>
    <col min="13061" max="13061" width="21.85546875" style="11" customWidth="1"/>
    <col min="13062" max="13062" width="8.140625" style="11" customWidth="1"/>
    <col min="13063" max="13063" width="11.5703125" style="11" customWidth="1"/>
    <col min="13064" max="13064" width="10" style="11" customWidth="1"/>
    <col min="13065" max="13065" width="10.7109375" style="11" customWidth="1"/>
    <col min="13066" max="13066" width="12.7109375" style="11" customWidth="1"/>
    <col min="13067" max="13067" width="12.28515625" style="11" customWidth="1"/>
    <col min="13068" max="13239" width="9.140625" style="11"/>
    <col min="13240" max="13240" width="5.140625" style="11" customWidth="1"/>
    <col min="13241" max="13241" width="32.42578125" style="11" customWidth="1"/>
    <col min="13242" max="13244" width="10.28515625" style="11" customWidth="1"/>
    <col min="13245" max="13246" width="12.42578125" style="11" customWidth="1"/>
    <col min="13247" max="13247" width="11.28515625" style="11" customWidth="1"/>
    <col min="13248" max="13248" width="12.42578125" style="11" customWidth="1"/>
    <col min="13249" max="13249" width="11.28515625" style="11" customWidth="1"/>
    <col min="13250" max="13250" width="12.42578125" style="11" customWidth="1"/>
    <col min="13251" max="13251" width="11.28515625" style="11" customWidth="1"/>
    <col min="13252" max="13252" width="12.42578125" style="11" customWidth="1"/>
    <col min="13253" max="13253" width="11.28515625" style="11" customWidth="1"/>
    <col min="13254" max="13254" width="12.42578125" style="11" customWidth="1"/>
    <col min="13255" max="13255" width="11.28515625" style="11" customWidth="1"/>
    <col min="13256" max="13256" width="14.140625" style="11" customWidth="1"/>
    <col min="13257" max="13257" width="10.28515625" style="11" customWidth="1"/>
    <col min="13258" max="13258" width="17.140625" style="11" customWidth="1"/>
    <col min="13259" max="13259" width="12" style="11" customWidth="1"/>
    <col min="13260" max="13260" width="14.140625" style="11" customWidth="1"/>
    <col min="13261" max="13261" width="10.28515625" style="11" customWidth="1"/>
    <col min="13262" max="13262" width="17.140625" style="11" customWidth="1"/>
    <col min="13263" max="13263" width="12" style="11" customWidth="1"/>
    <col min="13264" max="13264" width="10.7109375" style="11" customWidth="1"/>
    <col min="13265" max="13267" width="0" style="11" hidden="1" customWidth="1"/>
    <col min="13268" max="13312" width="9.140625" style="11"/>
    <col min="13313" max="13313" width="5.7109375" style="11" customWidth="1"/>
    <col min="13314" max="13314" width="31.5703125" style="11" customWidth="1"/>
    <col min="13315" max="13315" width="12.140625" style="11" customWidth="1"/>
    <col min="13316" max="13316" width="10.7109375" style="11" customWidth="1"/>
    <col min="13317" max="13317" width="21.85546875" style="11" customWidth="1"/>
    <col min="13318" max="13318" width="8.140625" style="11" customWidth="1"/>
    <col min="13319" max="13319" width="11.5703125" style="11" customWidth="1"/>
    <col min="13320" max="13320" width="10" style="11" customWidth="1"/>
    <col min="13321" max="13321" width="10.7109375" style="11" customWidth="1"/>
    <col min="13322" max="13322" width="12.7109375" style="11" customWidth="1"/>
    <col min="13323" max="13323" width="12.28515625" style="11" customWidth="1"/>
    <col min="13324" max="13495" width="9.140625" style="11"/>
    <col min="13496" max="13496" width="5.140625" style="11" customWidth="1"/>
    <col min="13497" max="13497" width="32.42578125" style="11" customWidth="1"/>
    <col min="13498" max="13500" width="10.28515625" style="11" customWidth="1"/>
    <col min="13501" max="13502" width="12.42578125" style="11" customWidth="1"/>
    <col min="13503" max="13503" width="11.28515625" style="11" customWidth="1"/>
    <col min="13504" max="13504" width="12.42578125" style="11" customWidth="1"/>
    <col min="13505" max="13505" width="11.28515625" style="11" customWidth="1"/>
    <col min="13506" max="13506" width="12.42578125" style="11" customWidth="1"/>
    <col min="13507" max="13507" width="11.28515625" style="11" customWidth="1"/>
    <col min="13508" max="13508" width="12.42578125" style="11" customWidth="1"/>
    <col min="13509" max="13509" width="11.28515625" style="11" customWidth="1"/>
    <col min="13510" max="13510" width="12.42578125" style="11" customWidth="1"/>
    <col min="13511" max="13511" width="11.28515625" style="11" customWidth="1"/>
    <col min="13512" max="13512" width="14.140625" style="11" customWidth="1"/>
    <col min="13513" max="13513" width="10.28515625" style="11" customWidth="1"/>
    <col min="13514" max="13514" width="17.140625" style="11" customWidth="1"/>
    <col min="13515" max="13515" width="12" style="11" customWidth="1"/>
    <col min="13516" max="13516" width="14.140625" style="11" customWidth="1"/>
    <col min="13517" max="13517" width="10.28515625" style="11" customWidth="1"/>
    <col min="13518" max="13518" width="17.140625" style="11" customWidth="1"/>
    <col min="13519" max="13519" width="12" style="11" customWidth="1"/>
    <col min="13520" max="13520" width="10.7109375" style="11" customWidth="1"/>
    <col min="13521" max="13523" width="0" style="11" hidden="1" customWidth="1"/>
    <col min="13524" max="13568" width="9.140625" style="11"/>
    <col min="13569" max="13569" width="5.7109375" style="11" customWidth="1"/>
    <col min="13570" max="13570" width="31.5703125" style="11" customWidth="1"/>
    <col min="13571" max="13571" width="12.140625" style="11" customWidth="1"/>
    <col min="13572" max="13572" width="10.7109375" style="11" customWidth="1"/>
    <col min="13573" max="13573" width="21.85546875" style="11" customWidth="1"/>
    <col min="13574" max="13574" width="8.140625" style="11" customWidth="1"/>
    <col min="13575" max="13575" width="11.5703125" style="11" customWidth="1"/>
    <col min="13576" max="13576" width="10" style="11" customWidth="1"/>
    <col min="13577" max="13577" width="10.7109375" style="11" customWidth="1"/>
    <col min="13578" max="13578" width="12.7109375" style="11" customWidth="1"/>
    <col min="13579" max="13579" width="12.28515625" style="11" customWidth="1"/>
    <col min="13580" max="13751" width="9.140625" style="11"/>
    <col min="13752" max="13752" width="5.140625" style="11" customWidth="1"/>
    <col min="13753" max="13753" width="32.42578125" style="11" customWidth="1"/>
    <col min="13754" max="13756" width="10.28515625" style="11" customWidth="1"/>
    <col min="13757" max="13758" width="12.42578125" style="11" customWidth="1"/>
    <col min="13759" max="13759" width="11.28515625" style="11" customWidth="1"/>
    <col min="13760" max="13760" width="12.42578125" style="11" customWidth="1"/>
    <col min="13761" max="13761" width="11.28515625" style="11" customWidth="1"/>
    <col min="13762" max="13762" width="12.42578125" style="11" customWidth="1"/>
    <col min="13763" max="13763" width="11.28515625" style="11" customWidth="1"/>
    <col min="13764" max="13764" width="12.42578125" style="11" customWidth="1"/>
    <col min="13765" max="13765" width="11.28515625" style="11" customWidth="1"/>
    <col min="13766" max="13766" width="12.42578125" style="11" customWidth="1"/>
    <col min="13767" max="13767" width="11.28515625" style="11" customWidth="1"/>
    <col min="13768" max="13768" width="14.140625" style="11" customWidth="1"/>
    <col min="13769" max="13769" width="10.28515625" style="11" customWidth="1"/>
    <col min="13770" max="13770" width="17.140625" style="11" customWidth="1"/>
    <col min="13771" max="13771" width="12" style="11" customWidth="1"/>
    <col min="13772" max="13772" width="14.140625" style="11" customWidth="1"/>
    <col min="13773" max="13773" width="10.28515625" style="11" customWidth="1"/>
    <col min="13774" max="13774" width="17.140625" style="11" customWidth="1"/>
    <col min="13775" max="13775" width="12" style="11" customWidth="1"/>
    <col min="13776" max="13776" width="10.7109375" style="11" customWidth="1"/>
    <col min="13777" max="13779" width="0" style="11" hidden="1" customWidth="1"/>
    <col min="13780" max="13824" width="9.140625" style="11"/>
    <col min="13825" max="13825" width="5.7109375" style="11" customWidth="1"/>
    <col min="13826" max="13826" width="31.5703125" style="11" customWidth="1"/>
    <col min="13827" max="13827" width="12.140625" style="11" customWidth="1"/>
    <col min="13828" max="13828" width="10.7109375" style="11" customWidth="1"/>
    <col min="13829" max="13829" width="21.85546875" style="11" customWidth="1"/>
    <col min="13830" max="13830" width="8.140625" style="11" customWidth="1"/>
    <col min="13831" max="13831" width="11.5703125" style="11" customWidth="1"/>
    <col min="13832" max="13832" width="10" style="11" customWidth="1"/>
    <col min="13833" max="13833" width="10.7109375" style="11" customWidth="1"/>
    <col min="13834" max="13834" width="12.7109375" style="11" customWidth="1"/>
    <col min="13835" max="13835" width="12.28515625" style="11" customWidth="1"/>
    <col min="13836" max="14007" width="9.140625" style="11"/>
    <col min="14008" max="14008" width="5.140625" style="11" customWidth="1"/>
    <col min="14009" max="14009" width="32.42578125" style="11" customWidth="1"/>
    <col min="14010" max="14012" width="10.28515625" style="11" customWidth="1"/>
    <col min="14013" max="14014" width="12.42578125" style="11" customWidth="1"/>
    <col min="14015" max="14015" width="11.28515625" style="11" customWidth="1"/>
    <col min="14016" max="14016" width="12.42578125" style="11" customWidth="1"/>
    <col min="14017" max="14017" width="11.28515625" style="11" customWidth="1"/>
    <col min="14018" max="14018" width="12.42578125" style="11" customWidth="1"/>
    <col min="14019" max="14019" width="11.28515625" style="11" customWidth="1"/>
    <col min="14020" max="14020" width="12.42578125" style="11" customWidth="1"/>
    <col min="14021" max="14021" width="11.28515625" style="11" customWidth="1"/>
    <col min="14022" max="14022" width="12.42578125" style="11" customWidth="1"/>
    <col min="14023" max="14023" width="11.28515625" style="11" customWidth="1"/>
    <col min="14024" max="14024" width="14.140625" style="11" customWidth="1"/>
    <col min="14025" max="14025" width="10.28515625" style="11" customWidth="1"/>
    <col min="14026" max="14026" width="17.140625" style="11" customWidth="1"/>
    <col min="14027" max="14027" width="12" style="11" customWidth="1"/>
    <col min="14028" max="14028" width="14.140625" style="11" customWidth="1"/>
    <col min="14029" max="14029" width="10.28515625" style="11" customWidth="1"/>
    <col min="14030" max="14030" width="17.140625" style="11" customWidth="1"/>
    <col min="14031" max="14031" width="12" style="11" customWidth="1"/>
    <col min="14032" max="14032" width="10.7109375" style="11" customWidth="1"/>
    <col min="14033" max="14035" width="0" style="11" hidden="1" customWidth="1"/>
    <col min="14036" max="14080" width="9.140625" style="11"/>
    <col min="14081" max="14081" width="5.7109375" style="11" customWidth="1"/>
    <col min="14082" max="14082" width="31.5703125" style="11" customWidth="1"/>
    <col min="14083" max="14083" width="12.140625" style="11" customWidth="1"/>
    <col min="14084" max="14084" width="10.7109375" style="11" customWidth="1"/>
    <col min="14085" max="14085" width="21.85546875" style="11" customWidth="1"/>
    <col min="14086" max="14086" width="8.140625" style="11" customWidth="1"/>
    <col min="14087" max="14087" width="11.5703125" style="11" customWidth="1"/>
    <col min="14088" max="14088" width="10" style="11" customWidth="1"/>
    <col min="14089" max="14089" width="10.7109375" style="11" customWidth="1"/>
    <col min="14090" max="14090" width="12.7109375" style="11" customWidth="1"/>
    <col min="14091" max="14091" width="12.28515625" style="11" customWidth="1"/>
    <col min="14092" max="14263" width="9.140625" style="11"/>
    <col min="14264" max="14264" width="5.140625" style="11" customWidth="1"/>
    <col min="14265" max="14265" width="32.42578125" style="11" customWidth="1"/>
    <col min="14266" max="14268" width="10.28515625" style="11" customWidth="1"/>
    <col min="14269" max="14270" width="12.42578125" style="11" customWidth="1"/>
    <col min="14271" max="14271" width="11.28515625" style="11" customWidth="1"/>
    <col min="14272" max="14272" width="12.42578125" style="11" customWidth="1"/>
    <col min="14273" max="14273" width="11.28515625" style="11" customWidth="1"/>
    <col min="14274" max="14274" width="12.42578125" style="11" customWidth="1"/>
    <col min="14275" max="14275" width="11.28515625" style="11" customWidth="1"/>
    <col min="14276" max="14276" width="12.42578125" style="11" customWidth="1"/>
    <col min="14277" max="14277" width="11.28515625" style="11" customWidth="1"/>
    <col min="14278" max="14278" width="12.42578125" style="11" customWidth="1"/>
    <col min="14279" max="14279" width="11.28515625" style="11" customWidth="1"/>
    <col min="14280" max="14280" width="14.140625" style="11" customWidth="1"/>
    <col min="14281" max="14281" width="10.28515625" style="11" customWidth="1"/>
    <col min="14282" max="14282" width="17.140625" style="11" customWidth="1"/>
    <col min="14283" max="14283" width="12" style="11" customWidth="1"/>
    <col min="14284" max="14284" width="14.140625" style="11" customWidth="1"/>
    <col min="14285" max="14285" width="10.28515625" style="11" customWidth="1"/>
    <col min="14286" max="14286" width="17.140625" style="11" customWidth="1"/>
    <col min="14287" max="14287" width="12" style="11" customWidth="1"/>
    <col min="14288" max="14288" width="10.7109375" style="11" customWidth="1"/>
    <col min="14289" max="14291" width="0" style="11" hidden="1" customWidth="1"/>
    <col min="14292" max="14336" width="9.140625" style="11"/>
    <col min="14337" max="14337" width="5.7109375" style="11" customWidth="1"/>
    <col min="14338" max="14338" width="31.5703125" style="11" customWidth="1"/>
    <col min="14339" max="14339" width="12.140625" style="11" customWidth="1"/>
    <col min="14340" max="14340" width="10.7109375" style="11" customWidth="1"/>
    <col min="14341" max="14341" width="21.85546875" style="11" customWidth="1"/>
    <col min="14342" max="14342" width="8.140625" style="11" customWidth="1"/>
    <col min="14343" max="14343" width="11.5703125" style="11" customWidth="1"/>
    <col min="14344" max="14344" width="10" style="11" customWidth="1"/>
    <col min="14345" max="14345" width="10.7109375" style="11" customWidth="1"/>
    <col min="14346" max="14346" width="12.7109375" style="11" customWidth="1"/>
    <col min="14347" max="14347" width="12.28515625" style="11" customWidth="1"/>
    <col min="14348" max="14519" width="9.140625" style="11"/>
    <col min="14520" max="14520" width="5.140625" style="11" customWidth="1"/>
    <col min="14521" max="14521" width="32.42578125" style="11" customWidth="1"/>
    <col min="14522" max="14524" width="10.28515625" style="11" customWidth="1"/>
    <col min="14525" max="14526" width="12.42578125" style="11" customWidth="1"/>
    <col min="14527" max="14527" width="11.28515625" style="11" customWidth="1"/>
    <col min="14528" max="14528" width="12.42578125" style="11" customWidth="1"/>
    <col min="14529" max="14529" width="11.28515625" style="11" customWidth="1"/>
    <col min="14530" max="14530" width="12.42578125" style="11" customWidth="1"/>
    <col min="14531" max="14531" width="11.28515625" style="11" customWidth="1"/>
    <col min="14532" max="14532" width="12.42578125" style="11" customWidth="1"/>
    <col min="14533" max="14533" width="11.28515625" style="11" customWidth="1"/>
    <col min="14534" max="14534" width="12.42578125" style="11" customWidth="1"/>
    <col min="14535" max="14535" width="11.28515625" style="11" customWidth="1"/>
    <col min="14536" max="14536" width="14.140625" style="11" customWidth="1"/>
    <col min="14537" max="14537" width="10.28515625" style="11" customWidth="1"/>
    <col min="14538" max="14538" width="17.140625" style="11" customWidth="1"/>
    <col min="14539" max="14539" width="12" style="11" customWidth="1"/>
    <col min="14540" max="14540" width="14.140625" style="11" customWidth="1"/>
    <col min="14541" max="14541" width="10.28515625" style="11" customWidth="1"/>
    <col min="14542" max="14542" width="17.140625" style="11" customWidth="1"/>
    <col min="14543" max="14543" width="12" style="11" customWidth="1"/>
    <col min="14544" max="14544" width="10.7109375" style="11" customWidth="1"/>
    <col min="14545" max="14547" width="0" style="11" hidden="1" customWidth="1"/>
    <col min="14548" max="14592" width="9.140625" style="11"/>
    <col min="14593" max="14593" width="5.7109375" style="11" customWidth="1"/>
    <col min="14594" max="14594" width="31.5703125" style="11" customWidth="1"/>
    <col min="14595" max="14595" width="12.140625" style="11" customWidth="1"/>
    <col min="14596" max="14596" width="10.7109375" style="11" customWidth="1"/>
    <col min="14597" max="14597" width="21.85546875" style="11" customWidth="1"/>
    <col min="14598" max="14598" width="8.140625" style="11" customWidth="1"/>
    <col min="14599" max="14599" width="11.5703125" style="11" customWidth="1"/>
    <col min="14600" max="14600" width="10" style="11" customWidth="1"/>
    <col min="14601" max="14601" width="10.7109375" style="11" customWidth="1"/>
    <col min="14602" max="14602" width="12.7109375" style="11" customWidth="1"/>
    <col min="14603" max="14603" width="12.28515625" style="11" customWidth="1"/>
    <col min="14604" max="14775" width="9.140625" style="11"/>
    <col min="14776" max="14776" width="5.140625" style="11" customWidth="1"/>
    <col min="14777" max="14777" width="32.42578125" style="11" customWidth="1"/>
    <col min="14778" max="14780" width="10.28515625" style="11" customWidth="1"/>
    <col min="14781" max="14782" width="12.42578125" style="11" customWidth="1"/>
    <col min="14783" max="14783" width="11.28515625" style="11" customWidth="1"/>
    <col min="14784" max="14784" width="12.42578125" style="11" customWidth="1"/>
    <col min="14785" max="14785" width="11.28515625" style="11" customWidth="1"/>
    <col min="14786" max="14786" width="12.42578125" style="11" customWidth="1"/>
    <col min="14787" max="14787" width="11.28515625" style="11" customWidth="1"/>
    <col min="14788" max="14788" width="12.42578125" style="11" customWidth="1"/>
    <col min="14789" max="14789" width="11.28515625" style="11" customWidth="1"/>
    <col min="14790" max="14790" width="12.42578125" style="11" customWidth="1"/>
    <col min="14791" max="14791" width="11.28515625" style="11" customWidth="1"/>
    <col min="14792" max="14792" width="14.140625" style="11" customWidth="1"/>
    <col min="14793" max="14793" width="10.28515625" style="11" customWidth="1"/>
    <col min="14794" max="14794" width="17.140625" style="11" customWidth="1"/>
    <col min="14795" max="14795" width="12" style="11" customWidth="1"/>
    <col min="14796" max="14796" width="14.140625" style="11" customWidth="1"/>
    <col min="14797" max="14797" width="10.28515625" style="11" customWidth="1"/>
    <col min="14798" max="14798" width="17.140625" style="11" customWidth="1"/>
    <col min="14799" max="14799" width="12" style="11" customWidth="1"/>
    <col min="14800" max="14800" width="10.7109375" style="11" customWidth="1"/>
    <col min="14801" max="14803" width="0" style="11" hidden="1" customWidth="1"/>
    <col min="14804" max="14848" width="9.140625" style="11"/>
    <col min="14849" max="14849" width="5.7109375" style="11" customWidth="1"/>
    <col min="14850" max="14850" width="31.5703125" style="11" customWidth="1"/>
    <col min="14851" max="14851" width="12.140625" style="11" customWidth="1"/>
    <col min="14852" max="14852" width="10.7109375" style="11" customWidth="1"/>
    <col min="14853" max="14853" width="21.85546875" style="11" customWidth="1"/>
    <col min="14854" max="14854" width="8.140625" style="11" customWidth="1"/>
    <col min="14855" max="14855" width="11.5703125" style="11" customWidth="1"/>
    <col min="14856" max="14856" width="10" style="11" customWidth="1"/>
    <col min="14857" max="14857" width="10.7109375" style="11" customWidth="1"/>
    <col min="14858" max="14858" width="12.7109375" style="11" customWidth="1"/>
    <col min="14859" max="14859" width="12.28515625" style="11" customWidth="1"/>
    <col min="14860" max="15031" width="9.140625" style="11"/>
    <col min="15032" max="15032" width="5.140625" style="11" customWidth="1"/>
    <col min="15033" max="15033" width="32.42578125" style="11" customWidth="1"/>
    <col min="15034" max="15036" width="10.28515625" style="11" customWidth="1"/>
    <col min="15037" max="15038" width="12.42578125" style="11" customWidth="1"/>
    <col min="15039" max="15039" width="11.28515625" style="11" customWidth="1"/>
    <col min="15040" max="15040" width="12.42578125" style="11" customWidth="1"/>
    <col min="15041" max="15041" width="11.28515625" style="11" customWidth="1"/>
    <col min="15042" max="15042" width="12.42578125" style="11" customWidth="1"/>
    <col min="15043" max="15043" width="11.28515625" style="11" customWidth="1"/>
    <col min="15044" max="15044" width="12.42578125" style="11" customWidth="1"/>
    <col min="15045" max="15045" width="11.28515625" style="11" customWidth="1"/>
    <col min="15046" max="15046" width="12.42578125" style="11" customWidth="1"/>
    <col min="15047" max="15047" width="11.28515625" style="11" customWidth="1"/>
    <col min="15048" max="15048" width="14.140625" style="11" customWidth="1"/>
    <col min="15049" max="15049" width="10.28515625" style="11" customWidth="1"/>
    <col min="15050" max="15050" width="17.140625" style="11" customWidth="1"/>
    <col min="15051" max="15051" width="12" style="11" customWidth="1"/>
    <col min="15052" max="15052" width="14.140625" style="11" customWidth="1"/>
    <col min="15053" max="15053" width="10.28515625" style="11" customWidth="1"/>
    <col min="15054" max="15054" width="17.140625" style="11" customWidth="1"/>
    <col min="15055" max="15055" width="12" style="11" customWidth="1"/>
    <col min="15056" max="15056" width="10.7109375" style="11" customWidth="1"/>
    <col min="15057" max="15059" width="0" style="11" hidden="1" customWidth="1"/>
    <col min="15060" max="15104" width="9.140625" style="11"/>
    <col min="15105" max="15105" width="5.7109375" style="11" customWidth="1"/>
    <col min="15106" max="15106" width="31.5703125" style="11" customWidth="1"/>
    <col min="15107" max="15107" width="12.140625" style="11" customWidth="1"/>
    <col min="15108" max="15108" width="10.7109375" style="11" customWidth="1"/>
    <col min="15109" max="15109" width="21.85546875" style="11" customWidth="1"/>
    <col min="15110" max="15110" width="8.140625" style="11" customWidth="1"/>
    <col min="15111" max="15111" width="11.5703125" style="11" customWidth="1"/>
    <col min="15112" max="15112" width="10" style="11" customWidth="1"/>
    <col min="15113" max="15113" width="10.7109375" style="11" customWidth="1"/>
    <col min="15114" max="15114" width="12.7109375" style="11" customWidth="1"/>
    <col min="15115" max="15115" width="12.28515625" style="11" customWidth="1"/>
    <col min="15116" max="15287" width="9.140625" style="11"/>
    <col min="15288" max="15288" width="5.140625" style="11" customWidth="1"/>
    <col min="15289" max="15289" width="32.42578125" style="11" customWidth="1"/>
    <col min="15290" max="15292" width="10.28515625" style="11" customWidth="1"/>
    <col min="15293" max="15294" width="12.42578125" style="11" customWidth="1"/>
    <col min="15295" max="15295" width="11.28515625" style="11" customWidth="1"/>
    <col min="15296" max="15296" width="12.42578125" style="11" customWidth="1"/>
    <col min="15297" max="15297" width="11.28515625" style="11" customWidth="1"/>
    <col min="15298" max="15298" width="12.42578125" style="11" customWidth="1"/>
    <col min="15299" max="15299" width="11.28515625" style="11" customWidth="1"/>
    <col min="15300" max="15300" width="12.42578125" style="11" customWidth="1"/>
    <col min="15301" max="15301" width="11.28515625" style="11" customWidth="1"/>
    <col min="15302" max="15302" width="12.42578125" style="11" customWidth="1"/>
    <col min="15303" max="15303" width="11.28515625" style="11" customWidth="1"/>
    <col min="15304" max="15304" width="14.140625" style="11" customWidth="1"/>
    <col min="15305" max="15305" width="10.28515625" style="11" customWidth="1"/>
    <col min="15306" max="15306" width="17.140625" style="11" customWidth="1"/>
    <col min="15307" max="15307" width="12" style="11" customWidth="1"/>
    <col min="15308" max="15308" width="14.140625" style="11" customWidth="1"/>
    <col min="15309" max="15309" width="10.28515625" style="11" customWidth="1"/>
    <col min="15310" max="15310" width="17.140625" style="11" customWidth="1"/>
    <col min="15311" max="15311" width="12" style="11" customWidth="1"/>
    <col min="15312" max="15312" width="10.7109375" style="11" customWidth="1"/>
    <col min="15313" max="15315" width="0" style="11" hidden="1" customWidth="1"/>
    <col min="15316" max="15360" width="9.140625" style="11"/>
    <col min="15361" max="15361" width="5.7109375" style="11" customWidth="1"/>
    <col min="15362" max="15362" width="31.5703125" style="11" customWidth="1"/>
    <col min="15363" max="15363" width="12.140625" style="11" customWidth="1"/>
    <col min="15364" max="15364" width="10.7109375" style="11" customWidth="1"/>
    <col min="15365" max="15365" width="21.85546875" style="11" customWidth="1"/>
    <col min="15366" max="15366" width="8.140625" style="11" customWidth="1"/>
    <col min="15367" max="15367" width="11.5703125" style="11" customWidth="1"/>
    <col min="15368" max="15368" width="10" style="11" customWidth="1"/>
    <col min="15369" max="15369" width="10.7109375" style="11" customWidth="1"/>
    <col min="15370" max="15370" width="12.7109375" style="11" customWidth="1"/>
    <col min="15371" max="15371" width="12.28515625" style="11" customWidth="1"/>
    <col min="15372" max="15543" width="9.140625" style="11"/>
    <col min="15544" max="15544" width="5.140625" style="11" customWidth="1"/>
    <col min="15545" max="15545" width="32.42578125" style="11" customWidth="1"/>
    <col min="15546" max="15548" width="10.28515625" style="11" customWidth="1"/>
    <col min="15549" max="15550" width="12.42578125" style="11" customWidth="1"/>
    <col min="15551" max="15551" width="11.28515625" style="11" customWidth="1"/>
    <col min="15552" max="15552" width="12.42578125" style="11" customWidth="1"/>
    <col min="15553" max="15553" width="11.28515625" style="11" customWidth="1"/>
    <col min="15554" max="15554" width="12.42578125" style="11" customWidth="1"/>
    <col min="15555" max="15555" width="11.28515625" style="11" customWidth="1"/>
    <col min="15556" max="15556" width="12.42578125" style="11" customWidth="1"/>
    <col min="15557" max="15557" width="11.28515625" style="11" customWidth="1"/>
    <col min="15558" max="15558" width="12.42578125" style="11" customWidth="1"/>
    <col min="15559" max="15559" width="11.28515625" style="11" customWidth="1"/>
    <col min="15560" max="15560" width="14.140625" style="11" customWidth="1"/>
    <col min="15561" max="15561" width="10.28515625" style="11" customWidth="1"/>
    <col min="15562" max="15562" width="17.140625" style="11" customWidth="1"/>
    <col min="15563" max="15563" width="12" style="11" customWidth="1"/>
    <col min="15564" max="15564" width="14.140625" style="11" customWidth="1"/>
    <col min="15565" max="15565" width="10.28515625" style="11" customWidth="1"/>
    <col min="15566" max="15566" width="17.140625" style="11" customWidth="1"/>
    <col min="15567" max="15567" width="12" style="11" customWidth="1"/>
    <col min="15568" max="15568" width="10.7109375" style="11" customWidth="1"/>
    <col min="15569" max="15571" width="0" style="11" hidden="1" customWidth="1"/>
    <col min="15572" max="15616" width="9.140625" style="11"/>
    <col min="15617" max="15617" width="5.7109375" style="11" customWidth="1"/>
    <col min="15618" max="15618" width="31.5703125" style="11" customWidth="1"/>
    <col min="15619" max="15619" width="12.140625" style="11" customWidth="1"/>
    <col min="15620" max="15620" width="10.7109375" style="11" customWidth="1"/>
    <col min="15621" max="15621" width="21.85546875" style="11" customWidth="1"/>
    <col min="15622" max="15622" width="8.140625" style="11" customWidth="1"/>
    <col min="15623" max="15623" width="11.5703125" style="11" customWidth="1"/>
    <col min="15624" max="15624" width="10" style="11" customWidth="1"/>
    <col min="15625" max="15625" width="10.7109375" style="11" customWidth="1"/>
    <col min="15626" max="15626" width="12.7109375" style="11" customWidth="1"/>
    <col min="15627" max="15627" width="12.28515625" style="11" customWidth="1"/>
    <col min="15628" max="15799" width="9.140625" style="11"/>
    <col min="15800" max="15800" width="5.140625" style="11" customWidth="1"/>
    <col min="15801" max="15801" width="32.42578125" style="11" customWidth="1"/>
    <col min="15802" max="15804" width="10.28515625" style="11" customWidth="1"/>
    <col min="15805" max="15806" width="12.42578125" style="11" customWidth="1"/>
    <col min="15807" max="15807" width="11.28515625" style="11" customWidth="1"/>
    <col min="15808" max="15808" width="12.42578125" style="11" customWidth="1"/>
    <col min="15809" max="15809" width="11.28515625" style="11" customWidth="1"/>
    <col min="15810" max="15810" width="12.42578125" style="11" customWidth="1"/>
    <col min="15811" max="15811" width="11.28515625" style="11" customWidth="1"/>
    <col min="15812" max="15812" width="12.42578125" style="11" customWidth="1"/>
    <col min="15813" max="15813" width="11.28515625" style="11" customWidth="1"/>
    <col min="15814" max="15814" width="12.42578125" style="11" customWidth="1"/>
    <col min="15815" max="15815" width="11.28515625" style="11" customWidth="1"/>
    <col min="15816" max="15816" width="14.140625" style="11" customWidth="1"/>
    <col min="15817" max="15817" width="10.28515625" style="11" customWidth="1"/>
    <col min="15818" max="15818" width="17.140625" style="11" customWidth="1"/>
    <col min="15819" max="15819" width="12" style="11" customWidth="1"/>
    <col min="15820" max="15820" width="14.140625" style="11" customWidth="1"/>
    <col min="15821" max="15821" width="10.28515625" style="11" customWidth="1"/>
    <col min="15822" max="15822" width="17.140625" style="11" customWidth="1"/>
    <col min="15823" max="15823" width="12" style="11" customWidth="1"/>
    <col min="15824" max="15824" width="10.7109375" style="11" customWidth="1"/>
    <col min="15825" max="15827" width="0" style="11" hidden="1" customWidth="1"/>
    <col min="15828" max="15872" width="9.140625" style="11"/>
    <col min="15873" max="15873" width="5.7109375" style="11" customWidth="1"/>
    <col min="15874" max="15874" width="31.5703125" style="11" customWidth="1"/>
    <col min="15875" max="15875" width="12.140625" style="11" customWidth="1"/>
    <col min="15876" max="15876" width="10.7109375" style="11" customWidth="1"/>
    <col min="15877" max="15877" width="21.85546875" style="11" customWidth="1"/>
    <col min="15878" max="15878" width="8.140625" style="11" customWidth="1"/>
    <col min="15879" max="15879" width="11.5703125" style="11" customWidth="1"/>
    <col min="15880" max="15880" width="10" style="11" customWidth="1"/>
    <col min="15881" max="15881" width="10.7109375" style="11" customWidth="1"/>
    <col min="15882" max="15882" width="12.7109375" style="11" customWidth="1"/>
    <col min="15883" max="15883" width="12.28515625" style="11" customWidth="1"/>
    <col min="15884" max="16055" width="9.140625" style="11"/>
    <col min="16056" max="16056" width="5.140625" style="11" customWidth="1"/>
    <col min="16057" max="16057" width="32.42578125" style="11" customWidth="1"/>
    <col min="16058" max="16060" width="10.28515625" style="11" customWidth="1"/>
    <col min="16061" max="16062" width="12.42578125" style="11" customWidth="1"/>
    <col min="16063" max="16063" width="11.28515625" style="11" customWidth="1"/>
    <col min="16064" max="16064" width="12.42578125" style="11" customWidth="1"/>
    <col min="16065" max="16065" width="11.28515625" style="11" customWidth="1"/>
    <col min="16066" max="16066" width="12.42578125" style="11" customWidth="1"/>
    <col min="16067" max="16067" width="11.28515625" style="11" customWidth="1"/>
    <col min="16068" max="16068" width="12.42578125" style="11" customWidth="1"/>
    <col min="16069" max="16069" width="11.28515625" style="11" customWidth="1"/>
    <col min="16070" max="16070" width="12.42578125" style="11" customWidth="1"/>
    <col min="16071" max="16071" width="11.28515625" style="11" customWidth="1"/>
    <col min="16072" max="16072" width="14.140625" style="11" customWidth="1"/>
    <col min="16073" max="16073" width="10.28515625" style="11" customWidth="1"/>
    <col min="16074" max="16074" width="17.140625" style="11" customWidth="1"/>
    <col min="16075" max="16075" width="12" style="11" customWidth="1"/>
    <col min="16076" max="16076" width="14.140625" style="11" customWidth="1"/>
    <col min="16077" max="16077" width="10.28515625" style="11" customWidth="1"/>
    <col min="16078" max="16078" width="17.140625" style="11" customWidth="1"/>
    <col min="16079" max="16079" width="12" style="11" customWidth="1"/>
    <col min="16080" max="16080" width="10.7109375" style="11" customWidth="1"/>
    <col min="16081" max="16083" width="0" style="11" hidden="1" customWidth="1"/>
    <col min="16084" max="16128" width="9.140625" style="11"/>
    <col min="16129" max="16129" width="5.7109375" style="11" customWidth="1"/>
    <col min="16130" max="16130" width="31.5703125" style="11" customWidth="1"/>
    <col min="16131" max="16131" width="12.140625" style="11" customWidth="1"/>
    <col min="16132" max="16132" width="10.7109375" style="11" customWidth="1"/>
    <col min="16133" max="16133" width="21.85546875" style="11" customWidth="1"/>
    <col min="16134" max="16134" width="8.140625" style="11" customWidth="1"/>
    <col min="16135" max="16135" width="11.5703125" style="11" customWidth="1"/>
    <col min="16136" max="16136" width="10" style="11" customWidth="1"/>
    <col min="16137" max="16137" width="10.7109375" style="11" customWidth="1"/>
    <col min="16138" max="16138" width="12.7109375" style="11" customWidth="1"/>
    <col min="16139" max="16139" width="12.28515625" style="11" customWidth="1"/>
    <col min="16140" max="16311" width="9.140625" style="11"/>
    <col min="16312" max="16312" width="5.140625" style="11" customWidth="1"/>
    <col min="16313" max="16313" width="32.42578125" style="11" customWidth="1"/>
    <col min="16314" max="16316" width="10.28515625" style="11" customWidth="1"/>
    <col min="16317" max="16318" width="12.42578125" style="11" customWidth="1"/>
    <col min="16319" max="16319" width="11.28515625" style="11" customWidth="1"/>
    <col min="16320" max="16320" width="12.42578125" style="11" customWidth="1"/>
    <col min="16321" max="16321" width="11.28515625" style="11" customWidth="1"/>
    <col min="16322" max="16322" width="12.42578125" style="11" customWidth="1"/>
    <col min="16323" max="16323" width="11.28515625" style="11" customWidth="1"/>
    <col min="16324" max="16324" width="12.42578125" style="11" customWidth="1"/>
    <col min="16325" max="16325" width="11.28515625" style="11" customWidth="1"/>
    <col min="16326" max="16326" width="12.42578125" style="11" customWidth="1"/>
    <col min="16327" max="16327" width="11.28515625" style="11" customWidth="1"/>
    <col min="16328" max="16328" width="14.140625" style="11" customWidth="1"/>
    <col min="16329" max="16329" width="10.28515625" style="11" customWidth="1"/>
    <col min="16330" max="16330" width="17.140625" style="11" customWidth="1"/>
    <col min="16331" max="16331" width="12" style="11" customWidth="1"/>
    <col min="16332" max="16332" width="14.140625" style="11" customWidth="1"/>
    <col min="16333" max="16333" width="10.28515625" style="11" customWidth="1"/>
    <col min="16334" max="16334" width="17.140625" style="11" customWidth="1"/>
    <col min="16335" max="16335" width="12" style="11" customWidth="1"/>
    <col min="16336" max="16336" width="10.7109375" style="11" customWidth="1"/>
    <col min="16337" max="16339" width="0" style="11" hidden="1" customWidth="1"/>
    <col min="16340" max="16384" width="9.140625" style="11"/>
  </cols>
  <sheetData>
    <row r="1" spans="1:12" s="14" customFormat="1" ht="21.75" customHeight="1" x14ac:dyDescent="0.25">
      <c r="A1" s="28" t="s">
        <v>133</v>
      </c>
      <c r="B1" s="28"/>
      <c r="C1" s="28"/>
      <c r="D1" s="28"/>
      <c r="E1" s="28"/>
      <c r="F1" s="28"/>
      <c r="G1" s="28"/>
      <c r="H1" s="28"/>
      <c r="I1" s="28"/>
      <c r="J1" s="28"/>
      <c r="K1" s="28"/>
      <c r="L1" s="28"/>
    </row>
    <row r="2" spans="1:12" s="14" customFormat="1" ht="21.75" customHeight="1" x14ac:dyDescent="0.25">
      <c r="A2" s="28" t="s">
        <v>134</v>
      </c>
      <c r="B2" s="28"/>
      <c r="C2" s="28"/>
      <c r="D2" s="28"/>
      <c r="E2" s="28"/>
      <c r="F2" s="28"/>
      <c r="G2" s="28"/>
      <c r="H2" s="28"/>
      <c r="I2" s="28"/>
      <c r="J2" s="28"/>
      <c r="K2" s="28"/>
      <c r="L2" s="28"/>
    </row>
    <row r="3" spans="1:12" s="15" customFormat="1" ht="19.5" customHeight="1" x14ac:dyDescent="0.25">
      <c r="A3" s="29" t="s">
        <v>149</v>
      </c>
      <c r="B3" s="29"/>
      <c r="C3" s="29"/>
      <c r="D3" s="29"/>
      <c r="E3" s="29"/>
      <c r="F3" s="29"/>
      <c r="G3" s="29"/>
      <c r="H3" s="29"/>
      <c r="I3" s="29"/>
      <c r="J3" s="29"/>
      <c r="K3" s="29"/>
      <c r="L3" s="29"/>
    </row>
    <row r="4" spans="1:12" ht="30.75" customHeight="1" x14ac:dyDescent="0.25">
      <c r="A4" s="30" t="s">
        <v>23</v>
      </c>
      <c r="B4" s="30"/>
      <c r="C4" s="30"/>
      <c r="D4" s="30"/>
      <c r="E4" s="30"/>
      <c r="F4" s="30"/>
      <c r="G4" s="30"/>
      <c r="H4" s="30"/>
      <c r="I4" s="30"/>
      <c r="J4" s="30"/>
      <c r="K4" s="30"/>
      <c r="L4" s="30"/>
    </row>
    <row r="5" spans="1:12" s="16" customFormat="1" ht="19.5" customHeight="1" x14ac:dyDescent="0.25">
      <c r="A5" s="27" t="s">
        <v>24</v>
      </c>
      <c r="B5" s="27" t="s">
        <v>135</v>
      </c>
      <c r="C5" s="27" t="s">
        <v>26</v>
      </c>
      <c r="D5" s="27" t="s">
        <v>27</v>
      </c>
      <c r="E5" s="27" t="s">
        <v>136</v>
      </c>
      <c r="F5" s="27" t="s">
        <v>29</v>
      </c>
      <c r="G5" s="27" t="s">
        <v>30</v>
      </c>
      <c r="H5" s="27"/>
      <c r="I5" s="27"/>
      <c r="J5" s="27" t="s">
        <v>137</v>
      </c>
      <c r="K5" s="27"/>
      <c r="L5" s="27" t="s">
        <v>6</v>
      </c>
    </row>
    <row r="6" spans="1:12" s="16" customFormat="1" ht="18" customHeight="1" x14ac:dyDescent="0.25">
      <c r="A6" s="27"/>
      <c r="B6" s="27"/>
      <c r="C6" s="27"/>
      <c r="D6" s="27"/>
      <c r="E6" s="27"/>
      <c r="F6" s="27"/>
      <c r="G6" s="27" t="s">
        <v>138</v>
      </c>
      <c r="H6" s="27" t="s">
        <v>33</v>
      </c>
      <c r="I6" s="27"/>
      <c r="J6" s="27"/>
      <c r="K6" s="27"/>
      <c r="L6" s="27"/>
    </row>
    <row r="7" spans="1:12" s="16" customFormat="1" ht="33.75" customHeight="1" x14ac:dyDescent="0.25">
      <c r="A7" s="27"/>
      <c r="B7" s="27"/>
      <c r="C7" s="27"/>
      <c r="D7" s="27"/>
      <c r="E7" s="27"/>
      <c r="F7" s="27"/>
      <c r="G7" s="27"/>
      <c r="H7" s="27" t="s">
        <v>34</v>
      </c>
      <c r="I7" s="27" t="s">
        <v>139</v>
      </c>
      <c r="J7" s="27" t="s">
        <v>34</v>
      </c>
      <c r="K7" s="27" t="s">
        <v>139</v>
      </c>
      <c r="L7" s="27"/>
    </row>
    <row r="8" spans="1:12" s="16" customFormat="1" ht="33" customHeight="1" x14ac:dyDescent="0.25">
      <c r="A8" s="27"/>
      <c r="B8" s="27"/>
      <c r="C8" s="27"/>
      <c r="D8" s="27"/>
      <c r="E8" s="27"/>
      <c r="F8" s="27"/>
      <c r="G8" s="27"/>
      <c r="H8" s="27"/>
      <c r="I8" s="27"/>
      <c r="J8" s="27"/>
      <c r="K8" s="27"/>
      <c r="L8" s="27"/>
    </row>
    <row r="9" spans="1:12" s="16" customFormat="1" ht="5.25" hidden="1" customHeight="1" x14ac:dyDescent="0.25">
      <c r="A9" s="27"/>
      <c r="B9" s="27"/>
      <c r="C9" s="27"/>
      <c r="D9" s="27"/>
      <c r="E9" s="27"/>
      <c r="F9" s="27"/>
      <c r="G9" s="27"/>
      <c r="H9" s="27"/>
      <c r="I9" s="27"/>
      <c r="J9" s="27"/>
      <c r="K9" s="27"/>
      <c r="L9" s="27"/>
    </row>
    <row r="10" spans="1:12" s="13" customFormat="1" ht="18.75" customHeight="1" x14ac:dyDescent="0.25">
      <c r="A10" s="10">
        <v>1</v>
      </c>
      <c r="B10" s="10">
        <v>2</v>
      </c>
      <c r="C10" s="10"/>
      <c r="D10" s="10">
        <v>4</v>
      </c>
      <c r="E10" s="10">
        <v>5</v>
      </c>
      <c r="F10" s="10">
        <v>6</v>
      </c>
      <c r="G10" s="10">
        <v>7</v>
      </c>
      <c r="H10" s="10">
        <v>8</v>
      </c>
      <c r="I10" s="10">
        <v>9</v>
      </c>
      <c r="J10" s="10">
        <v>26</v>
      </c>
      <c r="K10" s="10">
        <v>27</v>
      </c>
      <c r="L10" s="10">
        <v>31</v>
      </c>
    </row>
    <row r="11" spans="1:12" s="16" customFormat="1" ht="14.25" x14ac:dyDescent="0.25">
      <c r="A11" s="10"/>
      <c r="B11" s="19" t="s">
        <v>7</v>
      </c>
      <c r="C11" s="19"/>
      <c r="D11" s="19"/>
      <c r="E11" s="19"/>
      <c r="F11" s="19"/>
      <c r="G11" s="19"/>
      <c r="H11" s="20">
        <f>H12</f>
        <v>100000</v>
      </c>
      <c r="I11" s="20">
        <f t="shared" ref="I11:K12" si="0">I12</f>
        <v>90000</v>
      </c>
      <c r="J11" s="20">
        <f t="shared" si="0"/>
        <v>32000</v>
      </c>
      <c r="K11" s="20">
        <f t="shared" si="0"/>
        <v>32000</v>
      </c>
      <c r="L11" s="19"/>
    </row>
    <row r="12" spans="1:12" s="16" customFormat="1" ht="14.25" x14ac:dyDescent="0.25">
      <c r="A12" s="10" t="s">
        <v>36</v>
      </c>
      <c r="B12" s="19" t="s">
        <v>20</v>
      </c>
      <c r="C12" s="19"/>
      <c r="D12" s="19"/>
      <c r="E12" s="19"/>
      <c r="F12" s="19"/>
      <c r="G12" s="19"/>
      <c r="H12" s="20">
        <f>H13</f>
        <v>100000</v>
      </c>
      <c r="I12" s="20">
        <f t="shared" si="0"/>
        <v>90000</v>
      </c>
      <c r="J12" s="20">
        <f t="shared" si="0"/>
        <v>32000</v>
      </c>
      <c r="K12" s="20">
        <f t="shared" si="0"/>
        <v>32000</v>
      </c>
      <c r="L12" s="19"/>
    </row>
    <row r="13" spans="1:12" s="16" customFormat="1" ht="14.25" x14ac:dyDescent="0.25">
      <c r="A13" s="10" t="s">
        <v>39</v>
      </c>
      <c r="B13" s="19" t="s">
        <v>140</v>
      </c>
      <c r="C13" s="19"/>
      <c r="D13" s="19"/>
      <c r="E13" s="19"/>
      <c r="F13" s="19"/>
      <c r="G13" s="19"/>
      <c r="H13" s="20">
        <f>H14+H15</f>
        <v>100000</v>
      </c>
      <c r="I13" s="20">
        <f>I14+I15</f>
        <v>90000</v>
      </c>
      <c r="J13" s="20">
        <f>J14+J15</f>
        <v>32000</v>
      </c>
      <c r="K13" s="20">
        <f>K14+K15</f>
        <v>32000</v>
      </c>
      <c r="L13" s="19"/>
    </row>
    <row r="14" spans="1:12" ht="90" x14ac:dyDescent="0.25">
      <c r="A14" s="21" t="s">
        <v>41</v>
      </c>
      <c r="B14" s="17" t="s">
        <v>107</v>
      </c>
      <c r="C14" s="17" t="s">
        <v>43</v>
      </c>
      <c r="D14" s="17" t="s">
        <v>141</v>
      </c>
      <c r="E14" s="17" t="s">
        <v>142</v>
      </c>
      <c r="F14" s="17" t="s">
        <v>143</v>
      </c>
      <c r="G14" s="17" t="s">
        <v>144</v>
      </c>
      <c r="H14" s="18">
        <v>50000</v>
      </c>
      <c r="I14" s="18">
        <v>45000</v>
      </c>
      <c r="J14" s="18">
        <f>K14</f>
        <v>25000</v>
      </c>
      <c r="K14" s="18">
        <v>25000</v>
      </c>
      <c r="L14" s="17"/>
    </row>
    <row r="15" spans="1:12" ht="105" x14ac:dyDescent="0.25">
      <c r="A15" s="21" t="s">
        <v>41</v>
      </c>
      <c r="B15" s="17" t="s">
        <v>145</v>
      </c>
      <c r="C15" s="17" t="s">
        <v>43</v>
      </c>
      <c r="D15" s="17" t="s">
        <v>141</v>
      </c>
      <c r="E15" s="17" t="s">
        <v>146</v>
      </c>
      <c r="F15" s="17" t="s">
        <v>143</v>
      </c>
      <c r="G15" s="17" t="s">
        <v>147</v>
      </c>
      <c r="H15" s="18">
        <v>50000</v>
      </c>
      <c r="I15" s="18">
        <v>45000</v>
      </c>
      <c r="J15" s="18">
        <f>K15</f>
        <v>7000</v>
      </c>
      <c r="K15" s="18">
        <v>7000</v>
      </c>
      <c r="L15" s="17"/>
    </row>
  </sheetData>
  <mergeCells count="19">
    <mergeCell ref="I7:I9"/>
    <mergeCell ref="J7:J9"/>
    <mergeCell ref="K7:K9"/>
    <mergeCell ref="A1:L1"/>
    <mergeCell ref="A2:L2"/>
    <mergeCell ref="A3:L3"/>
    <mergeCell ref="A4:L4"/>
    <mergeCell ref="A5:A9"/>
    <mergeCell ref="B5:B9"/>
    <mergeCell ref="C5:C9"/>
    <mergeCell ref="D5:D9"/>
    <mergeCell ref="E5:E9"/>
    <mergeCell ref="F5:F9"/>
    <mergeCell ref="G5:I5"/>
    <mergeCell ref="J5:K6"/>
    <mergeCell ref="L5:L9"/>
    <mergeCell ref="G6:G9"/>
    <mergeCell ref="H6:I6"/>
    <mergeCell ref="H7:H9"/>
  </mergeCells>
  <printOptions horizontalCentered="1"/>
  <pageMargins left="0.7" right="0.7" top="0.75" bottom="0.75" header="0.3" footer="0.3"/>
  <pageSetup paperSize="9" scale="8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PLI</vt:lpstr>
      <vt:lpstr>PL II</vt:lpstr>
      <vt:lpstr>PL III</vt:lpstr>
      <vt:lpstr>'PL II'!Print_Area</vt:lpstr>
      <vt:lpstr>'PL III'!Print_Area</vt:lpstr>
      <vt:lpstr>PLI!Print_Area</vt:lpstr>
      <vt:lpstr>'PL II'!Print_Titles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2023-12-21T04:09:24Z</cp:lastPrinted>
  <dcterms:created xsi:type="dcterms:W3CDTF">2023-12-21T04:00:32Z</dcterms:created>
  <dcterms:modified xsi:type="dcterms:W3CDTF">2023-12-27T07:39:53Z</dcterms:modified>
</cp:coreProperties>
</file>