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AppData\Roaming\VNPT Plugin\Files\FileTemp\"/>
    </mc:Choice>
  </mc:AlternateContent>
  <bookViews>
    <workbookView xWindow="-120" yWindow="-120" windowWidth="29040" windowHeight="15720" activeTab="1"/>
  </bookViews>
  <sheets>
    <sheet name="PL I" sheetId="15" r:id="rId1"/>
    <sheet name="PL II" sheetId="23" r:id="rId2"/>
  </sheets>
  <definedNames>
    <definedName name="dieu_48" localSheetId="0">#N/A</definedName>
    <definedName name="dieu_49" localSheetId="0">#N/A</definedName>
    <definedName name="dieu_50" localSheetId="0">#N/A</definedName>
    <definedName name="dieu_53" localSheetId="0">'PL I'!#REF!</definedName>
    <definedName name="muc_1_1_4" localSheetId="0">#N/A</definedName>
    <definedName name="muc_2_10_2" localSheetId="0">'PL I'!#REF!</definedName>
    <definedName name="_xlnm.Print_Area" localSheetId="0">'PL I'!$A$1:$I$73</definedName>
    <definedName name="_xlnm.Print_Area" localSheetId="1">'PL II'!$A$1:$E$18</definedName>
    <definedName name="_xlnm.Print_Titles" localSheetId="0">'PL I'!$5:$7</definedName>
    <definedName name="_xlnm.Print_Titles" localSheetId="1">'PL II'!$5:$6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1" i="15" l="1"/>
  <c r="D70" i="15"/>
  <c r="E69" i="15" l="1"/>
  <c r="F69" i="15"/>
  <c r="G69" i="15"/>
  <c r="H69" i="15"/>
  <c r="D69" i="15"/>
  <c r="E72" i="15"/>
  <c r="F72" i="15"/>
  <c r="G72" i="15"/>
  <c r="H72" i="15"/>
  <c r="D8" i="23"/>
  <c r="D7" i="23" s="1"/>
  <c r="E56" i="15" l="1"/>
  <c r="F56" i="15"/>
  <c r="G56" i="15"/>
  <c r="E68" i="15" l="1"/>
  <c r="D73" i="15"/>
  <c r="D72" i="15" s="1"/>
  <c r="H68" i="15"/>
  <c r="G68" i="15"/>
  <c r="F68" i="15"/>
  <c r="D67" i="15"/>
  <c r="D66" i="15" s="1"/>
  <c r="D65" i="15" s="1"/>
  <c r="H66" i="15"/>
  <c r="H65" i="15" s="1"/>
  <c r="G66" i="15"/>
  <c r="G65" i="15" s="1"/>
  <c r="F66" i="15"/>
  <c r="F65" i="15" s="1"/>
  <c r="E66" i="15"/>
  <c r="E65" i="15" s="1"/>
  <c r="D64" i="15"/>
  <c r="D63" i="15"/>
  <c r="D62" i="15"/>
  <c r="D61" i="15"/>
  <c r="D60" i="15"/>
  <c r="D59" i="15"/>
  <c r="D58" i="15"/>
  <c r="D57" i="15"/>
  <c r="H56" i="15"/>
  <c r="D55" i="15"/>
  <c r="D54" i="15"/>
  <c r="E53" i="15"/>
  <c r="D53" i="15" s="1"/>
  <c r="D52" i="15"/>
  <c r="D51" i="15"/>
  <c r="D50" i="15" s="1"/>
  <c r="H50" i="15"/>
  <c r="H49" i="15" s="1"/>
  <c r="G50" i="15"/>
  <c r="G49" i="15" s="1"/>
  <c r="F50" i="15"/>
  <c r="F49" i="15" s="1"/>
  <c r="E50" i="15"/>
  <c r="D48" i="15"/>
  <c r="D47" i="15"/>
  <c r="D46" i="15"/>
  <c r="D45" i="15"/>
  <c r="D44" i="15"/>
  <c r="D43" i="15"/>
  <c r="D42" i="15"/>
  <c r="H41" i="15"/>
  <c r="H40" i="15" s="1"/>
  <c r="G41" i="15"/>
  <c r="F41" i="15"/>
  <c r="F40" i="15" s="1"/>
  <c r="E41" i="15"/>
  <c r="E40" i="15" s="1"/>
  <c r="D39" i="15"/>
  <c r="D38" i="15"/>
  <c r="D37" i="15"/>
  <c r="D36" i="15"/>
  <c r="D35" i="15"/>
  <c r="D34" i="15"/>
  <c r="D33" i="15"/>
  <c r="H32" i="15"/>
  <c r="H20" i="15" s="1"/>
  <c r="G32" i="15"/>
  <c r="F32" i="15"/>
  <c r="E32" i="15"/>
  <c r="D31" i="15"/>
  <c r="D30" i="15"/>
  <c r="D29" i="15"/>
  <c r="F28" i="15"/>
  <c r="E28" i="15"/>
  <c r="D27" i="15"/>
  <c r="D26" i="15" s="1"/>
  <c r="F26" i="15"/>
  <c r="D25" i="15"/>
  <c r="D24" i="15"/>
  <c r="D23" i="15"/>
  <c r="H22" i="15"/>
  <c r="G22" i="15"/>
  <c r="F22" i="15"/>
  <c r="E22" i="15"/>
  <c r="D19" i="15"/>
  <c r="D18" i="15"/>
  <c r="D17" i="15"/>
  <c r="D16" i="15"/>
  <c r="D15" i="15"/>
  <c r="D14" i="15"/>
  <c r="D13" i="15"/>
  <c r="D12" i="15"/>
  <c r="H11" i="15"/>
  <c r="H10" i="15" s="1"/>
  <c r="G11" i="15"/>
  <c r="G10" i="15" s="1"/>
  <c r="F11" i="15"/>
  <c r="F10" i="15" s="1"/>
  <c r="E11" i="15"/>
  <c r="E10" i="15" s="1"/>
  <c r="D56" i="15" l="1"/>
  <c r="D68" i="15"/>
  <c r="F21" i="15"/>
  <c r="E21" i="15"/>
  <c r="E20" i="15" s="1"/>
  <c r="D28" i="15"/>
  <c r="D41" i="15"/>
  <c r="D40" i="15" s="1"/>
  <c r="E49" i="15"/>
  <c r="H9" i="15"/>
  <c r="H8" i="15" s="1"/>
  <c r="D32" i="15"/>
  <c r="G9" i="15"/>
  <c r="G8" i="15" s="1"/>
  <c r="D11" i="15"/>
  <c r="D10" i="15" s="1"/>
  <c r="D22" i="15"/>
  <c r="D49" i="15"/>
  <c r="E9" i="15" l="1"/>
  <c r="E8" i="15" s="1"/>
  <c r="F20" i="15"/>
  <c r="F9" i="15" s="1"/>
  <c r="F8" i="15" s="1"/>
  <c r="D21" i="15"/>
  <c r="D20" i="15" s="1"/>
  <c r="D9" i="15" s="1"/>
  <c r="D8" i="15" s="1"/>
</calcChain>
</file>

<file path=xl/sharedStrings.xml><?xml version="1.0" encoding="utf-8"?>
<sst xmlns="http://schemas.openxmlformats.org/spreadsheetml/2006/main" count="210" uniqueCount="95">
  <si>
    <t>TT</t>
  </si>
  <si>
    <t>-</t>
  </si>
  <si>
    <t>II</t>
  </si>
  <si>
    <t>I</t>
  </si>
  <si>
    <t>Ghi chú</t>
  </si>
  <si>
    <t>Thị trấn Đăk Rve</t>
  </si>
  <si>
    <t>Xã Đăk Pne</t>
  </si>
  <si>
    <t>Xã Đăk Kôi</t>
  </si>
  <si>
    <t>Xã Đăk Tờ Re</t>
  </si>
  <si>
    <t>Xã Tân Lập</t>
  </si>
  <si>
    <t>Xã Đăk Ruồng</t>
  </si>
  <si>
    <t>UBND xã Đăk Pne</t>
  </si>
  <si>
    <t>UBND xã Đăk Ruồng</t>
  </si>
  <si>
    <t>UBND xã Tân Lập</t>
  </si>
  <si>
    <t>UBND xã Đăk Tơ Lung</t>
  </si>
  <si>
    <t>Xã Đăk Tơ Lung</t>
  </si>
  <si>
    <t>UBND xã Đăk Kôi</t>
  </si>
  <si>
    <t xml:space="preserve"> -</t>
  </si>
  <si>
    <t>UBND xã Đăk Tờ Re</t>
  </si>
  <si>
    <t>STT</t>
  </si>
  <si>
    <t>Nội dung</t>
  </si>
  <si>
    <t>Đơn vị thực hiện</t>
  </si>
  <si>
    <t>Sự nghiệp giáo dục - đào tạo</t>
  </si>
  <si>
    <t>Sự nghiệp kinh tế</t>
  </si>
  <si>
    <t>Sự nghiệp bảo đảm xã hội</t>
  </si>
  <si>
    <t>Sự nghiệp khác</t>
  </si>
  <si>
    <t>A</t>
  </si>
  <si>
    <t>B</t>
  </si>
  <si>
    <t xml:space="preserve">TỔNG CỘNG </t>
  </si>
  <si>
    <t>UBND thị trấn Đăk Rve</t>
  </si>
  <si>
    <t>III</t>
  </si>
  <si>
    <t>IV</t>
  </si>
  <si>
    <t>V</t>
  </si>
  <si>
    <t>CHƯƠNG TRÌNH MỤC TIÊU QUỐC GIA PHÁT TRIỂN KTXH VÙNG ĐỒNG BÀO DTTS VÀ MIỀN NÚI</t>
  </si>
  <si>
    <t>Dự án 1: Giải quyết tình trạng thiếu đất ở, nhà ở, đất sản xuất, nước sinh hoạt</t>
  </si>
  <si>
    <t>Hỗ trợ chuyển đổi nghề, Hỗ trợ NSH phân tán</t>
  </si>
  <si>
    <t>Dự án 2: Không có</t>
  </si>
  <si>
    <t>Dự án 3: Phát triển SX nông, lâm nghiệp bền vững, phát huy tiềm năng, thế mạnh của các vùng miền để SX hàng hóa theo chuỗi giá trị</t>
  </si>
  <si>
    <t>Tiểu dự án 1: Phát triển kinh tế nông, lâm nghiệp bền vững gắn với bảo về rừng và nâng cao thu nhập cho người dân</t>
  </si>
  <si>
    <t>Hỗ trợ trồng rừng sản xuất, khai thác kinh tế dưới tán rừng và phát triển lâm sản ngoài gỗ</t>
  </si>
  <si>
    <t>+</t>
  </si>
  <si>
    <t>Hỗ trợ trồng rừng phòng hộ</t>
  </si>
  <si>
    <t xml:space="preserve">Hỗ trợ gạo trợ cấp trồng rừng cho hộ nghèo tham gia trồng rừng sản xuất, phát triển lâm sản ngoài gỗ, rừng phòng hộ </t>
  </si>
  <si>
    <t>Tiểu dự án 2: Hỗ trợ PTSX theo cuối giá trị, vùng trồng dược liệu quý, thúc đẩy khởi sự kinh doanh, khởi nghiệp va thu hút đầu tư vùng ĐBDTTS&amp;MN</t>
  </si>
  <si>
    <t>Dự án 4: Đầu tư cơ sở hạ tầng thiết yếu, phục vụ sản xuất, đời sống trong vùng đồng bào dân tộc thiểu số và miền núi và các đơn vị sự nghiệp công của lĩnh vực dân tộc</t>
  </si>
  <si>
    <t xml:space="preserve">Tiểu Dự án 1: Đầu tư cơ sở hạ tầng thiết yếu, phục vụ sản xuất, đời sống trong vùng đồng bào dân tộc thiểu số và miền núi </t>
  </si>
  <si>
    <t>Dự án 5: Phát triển giáo dục đào tạo nâng cao chất lượng nguồn nhân lực</t>
  </si>
  <si>
    <t>Tiểu dự án 1: Đổi mới hoạt động, củng cố phát triển các trường phổ thông dân tộc nội trú; trường phổ thông dân tộc bán trú; trường Phổ thông có học sinh bán trú và xóa mù chữ cho người dân vùng đồng bào dân tộc thiểu số</t>
  </si>
  <si>
    <t xml:space="preserve">Hỗ trợ các lớp học xóa mù chữ, người dân tham gia học xóa mù chữ và tài liệu học tập, sách giáo khoa, văn phòng phẩm cho người học xóa mù chữ </t>
  </si>
  <si>
    <t>Tiểu dự án 3: Dự án PT giáo dục nghề nghiệp và giải quyết việc làm cho người LĐ vùng DTTS&amp;MN</t>
  </si>
  <si>
    <t>Tiểu dự án 4: Đào tạo nâng cao năng lực cho cộng đồng và cán bộ triển khai Chương trình</t>
  </si>
  <si>
    <t>Tổ chức hội thảo, hội nghị chia sẻ, trao đổi kinh nghiệm giữa các xã, thị trấn</t>
  </si>
  <si>
    <t>VI</t>
  </si>
  <si>
    <t>Dự án 6: Bảo tồn, phát huy giá trị văn hóa truyền thống tốt đẹp của các DTTS gắn với phát triển du lịch</t>
  </si>
  <si>
    <t>VII</t>
  </si>
  <si>
    <t>Dự án 8: Thực hiện bình đẳng giới và giải quyết những vấn đế cấp thiết đối với phụ nữ và trẻ em</t>
  </si>
  <si>
    <t>Hội Liên hiệp phụ nữ huyện</t>
  </si>
  <si>
    <t>VIII</t>
  </si>
  <si>
    <t>Dự án 9: Đầu tư phát triển nhóm DTTS rất ít người và nhóm dân tộc còn nhiều khó khăn</t>
  </si>
  <si>
    <t>Tiểu dự án 2: Giảm thiểu tình trạng tảo hôn và hôn nhân cận huyết thống trong vùng ĐBDTTS</t>
  </si>
  <si>
    <t>Xây dựng MH giảm thiểu tình trạng tảo hôn tại địa bàn xã có tỷ lệ tảo hôn cao</t>
  </si>
  <si>
    <t>IX</t>
  </si>
  <si>
    <t>Dự án 10: Truyền thông, tuyên truyền, vận động trong vùng ĐBDTTS&amp;MN. Kiểm tra, giám sát đánh giá việc tổ chức thực hiện Chương trình</t>
  </si>
  <si>
    <t>Tiểu dự án 1: Biểu dương, tôn vinh điển hình tiên tiến, phát huy vai trò của NCUT; phổ biến giáo dục pháp luật, trợ giúp pháp lý và tuyên truyền, vận động đồng bào; truyền thông phục vụ tổ chức triển khai thực hiện Đề án tổng thể và Chương trình MTQG</t>
  </si>
  <si>
    <t>Phòng Tư pháp</t>
  </si>
  <si>
    <t>Tiểu dự án 3: Kiểm tra, giám sát, đánh giá, đào tạo, tập huấn tổ chức thực hiện Chương trình</t>
  </si>
  <si>
    <t>Kiểm tra, giám sát và đánh giá kết thực hiện Chương trình ở các xã, thị trấn</t>
  </si>
  <si>
    <t>Kinh phí thực hiện CTMTQG</t>
  </si>
  <si>
    <t>TỔNG CỘNG CÁC NGUỒN ĐỐI ỨNG NGÂN SÁCH HUYỆN</t>
  </si>
  <si>
    <t>ĐVT: Triệu đồng</t>
  </si>
  <si>
    <t>Kế hoạch 2024</t>
  </si>
  <si>
    <t>Kinh phí thực hiện CTMTQG giao năm 2024</t>
  </si>
  <si>
    <t>Kinh phí quản lý thực hiện chính sách người có uy tín</t>
  </si>
  <si>
    <t>Kinh phí rà soát, kiểm tra, đánh giá các xã, thôn đặc biệt khó khăn</t>
  </si>
  <si>
    <t>Kinh phí hỗ trợ cơ quan thường trực tổng hợp các chính sách dân tộc</t>
  </si>
  <si>
    <t>Kinh phí thực hiện công tác tảo hôn và hôn nhân cận huyết thống</t>
  </si>
  <si>
    <t>Kinh phí thực hiện Quyết định số 39,45/QĐ-TTg</t>
  </si>
  <si>
    <t>Chi công tác tuyên truyền, phổ biến giáo dục pháp luật và trợ giúp pháp lý lưu động</t>
  </si>
  <si>
    <t>Tổ chức hội nghị tập huấn nghiệp vụ công tác hòa giải ở cơ sở và tổ chức tập huấn các Luật khác</t>
  </si>
  <si>
    <t>Mặt Trận Tổ quốc Việt Nam huyện</t>
  </si>
  <si>
    <t>PHỤ LỤC: I</t>
  </si>
  <si>
    <t>PHỤ LỤC: II</t>
  </si>
  <si>
    <t>Phòng GĐ&amp;ĐT huyện</t>
  </si>
  <si>
    <t>Phòng Dân tộc và Tôn giáo huyện</t>
  </si>
  <si>
    <t xml:space="preserve">Trung tâm Văn hóa – Thể thao – Du lịch và Truyền thông huyện </t>
  </si>
  <si>
    <t>Kinh phí hỗ trợ bảo vệ đất trồng lúa</t>
  </si>
  <si>
    <t>Phòng Nông nghiệp và Môi trường huyện</t>
  </si>
  <si>
    <t>Kinh phí hỗ trợ miễn thu thuỷ lợi phí</t>
  </si>
  <si>
    <t>PHÂN BỔ CHI TIẾT DỰ TOÁN CHI THƯỜNG XUYÊN NGÂN SÁCH TRUNG ƯƠNG NĂM 2025
THỰC HIỆN CHƯƠNG TRÌNH MỤC TIÊU QUỐC GIA PHÁT TRIỂN KINH TẾ - XÃ HỘI VÙNG ĐỒNG BÀO
DÂN TỘC THIỂU SỐ VÀ MIỀN NÚI GIAI ĐOẠN 2021-2030, GIAI ĐOẠN I: 2021-2025 TRÊN ĐỊA BÀN HUYỆN KON RẪY</t>
  </si>
  <si>
    <t>CHI TIẾT ĐỐI ỨNG KINH PHÍ SỰ NGHIỆP THỰC HIỆN CHƯƠNG TRÌNH MỤC TIÊU QUỐC GIA PHÁT TRIỂN KINH TẾ - XÃ HỘI VÙNG ĐỒNG BÀO DÂN TỘC THIỂU SỐ VÀ MIỀN NÚI GIAI ĐOẠN 2021-2030, GIAI ĐOẠN I: 2021-2025 TRÊN ĐỊA BÀN HUYỆN KON RẪY</t>
  </si>
  <si>
    <t>Biểu dương, tôn vinh điển hình tiên tiến, phát huy vai trò của NCUT</t>
  </si>
  <si>
    <t>Phổ biến giáo dục pháp luật và tuyên truyền, vận động đồng bào</t>
  </si>
  <si>
    <t xml:space="preserve">Kinh phí " Làm thay đổi nếp nghỉ, cách làm của Đồng Bào DTTS, làm cho đồng bào DTTS vươn lên thoát nghèo bền vững" </t>
  </si>
  <si>
    <t>Phòng Tư pháp huyện</t>
  </si>
  <si>
    <t>(Kèm theo Nghị quyết số           /NQ-HĐND ngày       /         /2025 của HĐND huyện Kon Rẫy)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</si>
</sst>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_₫_-;\-* #,##0.00\ _₫_-;_-* &quot;-&quot;??\ _₫_-;_-@_-"/>
    <numFmt numFmtId="169" formatCode="0.0"/>
    <numFmt numFmtId="170" formatCode="_-* #,##0_$_-;\-* #,##0_$_-;_-* &quot;-&quot;_$_-;_-@_-"/>
    <numFmt numFmtId="171" formatCode="_(* #,##0_);_(* \(#,##0\);_(* &quot;-&quot;??_);_(@_)"/>
    <numFmt numFmtId="172" formatCode="##.##%"/>
    <numFmt numFmtId="173" formatCode="_(* #,##0_);_(* \(#,##0\);_(* \-??_);_(@_)"/>
    <numFmt numFmtId="174" formatCode="&quot;\&quot;#,##0.00;[Red]&quot;\&quot;&quot;\&quot;&quot;\&quot;&quot;\&quot;&quot;\&quot;&quot;\&quot;\-#,##0.00"/>
    <numFmt numFmtId="175" formatCode="&quot;\&quot;#,##0;[Red]&quot;\&quot;&quot;\&quot;\-#,##0"/>
    <numFmt numFmtId="176" formatCode="_ * #,##0.00_ ;_ * \-#,##0.00_ ;_ * &quot;-&quot;??_ ;_ @_ "/>
    <numFmt numFmtId="177" formatCode="_-* #,##0.00_-;\-* #,##0.00_-;_-* \-??_-;_-@_-"/>
    <numFmt numFmtId="178" formatCode="\$#,##0\ ;&quot;($&quot;#,##0\)"/>
    <numFmt numFmtId="179" formatCode="_-* #,##0\ &quot;$&quot;_-;\-* #,##0\ &quot;$&quot;_-;_-* &quot;-&quot;\ &quot;$&quot;_-;_-@_-"/>
    <numFmt numFmtId="180" formatCode="_-* #,##0\ &quot;F&quot;_-;\-* #,##0\ &quot;F&quot;_-;_-* &quot;-&quot;\ &quot;F&quot;_-;_-@_-"/>
    <numFmt numFmtId="181" formatCode="_-&quot;ñ&quot;* #,##0_-;\-&quot;ñ&quot;* #,##0_-;_-&quot;ñ&quot;* &quot;-&quot;_-;_-@_-"/>
    <numFmt numFmtId="182" formatCode="_-* #,##0.00\ _V_N_D_-;\-* #,##0.00\ _V_N_D_-;_-* &quot;-&quot;??\ _V_N_D_-;_-@_-"/>
    <numFmt numFmtId="183" formatCode="_-* #,##0.00\ _F_-;\-* #,##0.00\ _F_-;_-* &quot;-&quot;??\ _F_-;_-@_-"/>
    <numFmt numFmtId="184" formatCode="_-* #,##0.00\ _ñ_-;\-* #,##0.00\ _ñ_-;_-* &quot;-&quot;??\ _ñ_-;_-@_-"/>
    <numFmt numFmtId="185" formatCode="_-* #,##0.00000000_-;\-* #,##0.00000000_-;_-* &quot;-&quot;??_-;_-@_-"/>
    <numFmt numFmtId="186" formatCode="_(&quot;$&quot;\ * #,##0_);_(&quot;$&quot;\ * \(#,##0\);_(&quot;$&quot;\ * &quot;-&quot;_);_(@_)"/>
    <numFmt numFmtId="187" formatCode="_-* #,##0\ &quot;ñ&quot;_-;\-* #,##0\ &quot;ñ&quot;_-;_-* &quot;-&quot;\ &quot;ñ&quot;_-;_-@_-"/>
    <numFmt numFmtId="188" formatCode="_ * #,##0_ ;_ * \-#,##0_ ;_ * &quot;-&quot;_ ;_ @_ "/>
    <numFmt numFmtId="189" formatCode="_-* #,##0\ _V_N_D_-;\-* #,##0\ _V_N_D_-;_-* &quot;-&quot;\ _V_N_D_-;_-@_-"/>
    <numFmt numFmtId="190" formatCode="_-* #,##0\ _F_-;\-* #,##0\ _F_-;_-* &quot;-&quot;\ _F_-;_-@_-"/>
    <numFmt numFmtId="191" formatCode="_-* #,##0\ _$_-;\-* #,##0\ _$_-;_-* &quot;-&quot;\ _$_-;_-@_-"/>
    <numFmt numFmtId="192" formatCode="_-* #,##0\ _ñ_-;\-* #,##0\ _ñ_-;_-* &quot;-&quot;\ _ñ_-;_-@_-"/>
    <numFmt numFmtId="193" formatCode="&quot;£&quot;#,##0;\-&quot;£&quot;#,##0"/>
    <numFmt numFmtId="194" formatCode="_-\$* #,##0_-;&quot;-$&quot;* #,##0_-;_-\$* \-_-;_-@_-"/>
    <numFmt numFmtId="195" formatCode="\$#,##0_);[Red]&quot;($&quot;#,##0\)"/>
    <numFmt numFmtId="196" formatCode="_-* #,##0\ _F_-;\-* #,##0\ _F_-;_-* &quot;- &quot;_F_-;_-@_-"/>
    <numFmt numFmtId="197" formatCode="\£###,0\.00;[Red]&quot;-£&quot;###,0\.00"/>
    <numFmt numFmtId="198" formatCode="&quot;\&quot;#,##0;[Red]&quot;\&quot;\-#,##0"/>
    <numFmt numFmtId="199" formatCode="_ \\* #,##0_ ;_ \\* \-#,##0_ ;_ \\* \-_ ;_ @_ "/>
    <numFmt numFmtId="200" formatCode="_ \\* #,##0.00_ ;_ \\* \-#,##0.00_ ;_ \\* \-??_ ;_ @_ "/>
    <numFmt numFmtId="201" formatCode="_ &quot;\&quot;* #,##0.00_ ;_ &quot;\&quot;* \-#,##0.00_ ;_ &quot;\&quot;* &quot;-&quot;??_ ;_ @_ "/>
    <numFmt numFmtId="202" formatCode="_ * #,##0_ ;_ * \-#,##0_ ;_ * \-_ ;_ @_ "/>
    <numFmt numFmtId="203" formatCode="_ * #,##0.00_ ;_ * \-#,##0.00_ ;_ * \-??_ ;_ @_ "/>
    <numFmt numFmtId="204" formatCode="\$#,##0_);\(\$#,##0\)"/>
    <numFmt numFmtId="205" formatCode="#,##0.0_);\(#,##0.0\)"/>
    <numFmt numFmtId="206" formatCode="_(* #,##0.0000_);_(* \(#,##0.0000\);_(* \-??_);_(@_)"/>
    <numFmt numFmtId="207" formatCode="0.0%;[Red]\(0.0%\)"/>
    <numFmt numFmtId="208" formatCode="_ * #,##0.00_)\£_ ;_ * \(#,##0.00&quot;)£&quot;_ ;_ * \-??_)\£_ ;_ @_ "/>
    <numFmt numFmtId="209" formatCode="_-\$* #,##0.00_-;&quot;-$&quot;* #,##0.00_-;_-\$* \-??_-;_-@_-"/>
    <numFmt numFmtId="210" formatCode="0.0%;\(0.0%\)"/>
    <numFmt numFmtId="211" formatCode="##,###.##"/>
    <numFmt numFmtId="212" formatCode="_-* #,##0.00\ &quot;F&quot;_-;\-* #,##0.00\ &quot;F&quot;_-;_-* &quot;-&quot;??\ &quot;F&quot;_-;_-@_-"/>
    <numFmt numFmtId="213" formatCode="#0.##"/>
    <numFmt numFmtId="214" formatCode="0.000_)"/>
    <numFmt numFmtId="215" formatCode="#,##0_)_%;\(#,##0\)_%;"/>
    <numFmt numFmtId="216" formatCode="_._.* #,##0.0_)_%;_._.* \(#,##0.0\)_%"/>
    <numFmt numFmtId="217" formatCode="#,##0.0_)_%;\(#,##0.0\)_%;\ \ .0_)_%"/>
    <numFmt numFmtId="218" formatCode="_._.* #,##0.00_)_%;_._.* \(#,##0.00\)_%"/>
    <numFmt numFmtId="219" formatCode="#,##0.00_)_%;\(#,##0.00\)_%;\ \ .00_)_%"/>
    <numFmt numFmtId="220" formatCode="_._.* #,##0.000_)_%;_._.* \(#,##0.000\)_%"/>
    <numFmt numFmtId="221" formatCode="#,##0.000_)_%;\(#,##0.000\)_%;\ \ .000_)_%"/>
    <numFmt numFmtId="222" formatCode="_(* #,##0.00_);_(* \(#,##0.00\);_(* \-??_);_(@_)"/>
    <numFmt numFmtId="223" formatCode="&quot;CHF&quot;\ #,##0;&quot;CHF&quot;\ \-#,##0"/>
    <numFmt numFmtId="224" formatCode="#,##0;\(#,##0\)"/>
    <numFmt numFmtId="225" formatCode="_._.* \(#,##0\)_%;_._.* #,##0_)_%;_._.* 0_)_%;_._.@_)_%"/>
    <numFmt numFmtId="226" formatCode="_._.&quot;$&quot;* \(#,##0\)_%;_._.&quot;$&quot;* #,##0_)_%;_._.&quot;$&quot;* 0_)_%;_._.@_)_%"/>
    <numFmt numFmtId="227" formatCode="* \(#,##0\);* #,##0_);&quot;-&quot;??_);@"/>
    <numFmt numFmtId="228" formatCode="&quot;£&quot;#,##0;[Red]\-&quot;£&quot;#,##0"/>
    <numFmt numFmtId="229" formatCode="_-* #,##0_-;\-* #,##0_-;_-* \-_-;_-@_-"/>
    <numFmt numFmtId="230" formatCode="00####"/>
    <numFmt numFmtId="231" formatCode="##,##0%"/>
    <numFmt numFmtId="232" formatCode="#,###%"/>
    <numFmt numFmtId="233" formatCode="##.##"/>
    <numFmt numFmtId="234" formatCode="###,###"/>
    <numFmt numFmtId="235" formatCode="###.###"/>
    <numFmt numFmtId="236" formatCode="##,###.####"/>
    <numFmt numFmtId="237" formatCode="&quot;$&quot;* #,##0_)_%;&quot;$&quot;* \(#,##0\)_%;&quot;$&quot;* &quot;-&quot;??_)_%;@_)_%"/>
    <numFmt numFmtId="238" formatCode="_._.&quot;$&quot;* #,##0.0_)_%;_._.&quot;$&quot;* \(#,##0.0\)_%"/>
    <numFmt numFmtId="239" formatCode="&quot;$&quot;* #,##0.0_)_%;&quot;$&quot;* \(#,##0.0\)_%;&quot;$&quot;* \ .0_)_%"/>
    <numFmt numFmtId="240" formatCode="_._.&quot;$&quot;* #,##0.00_)_%;_._.&quot;$&quot;* \(#,##0.00\)_%"/>
    <numFmt numFmtId="241" formatCode="&quot;$&quot;* #,##0.00_)_%;&quot;$&quot;* \(#,##0.00\)_%;&quot;$&quot;* \ .00_)_%"/>
    <numFmt numFmtId="242" formatCode="_._.&quot;$&quot;* #,##0.000_)_%;_._.&quot;$&quot;* \(#,##0.000\)_%"/>
    <numFmt numFmtId="243" formatCode="&quot;$&quot;* #,##0.000_)_%;&quot;$&quot;* \(#,##0.000\)_%;&quot;$&quot;* \ .000_)_%"/>
    <numFmt numFmtId="244" formatCode="\$#,##0\ ;\(\$#,##0\)"/>
    <numFmt numFmtId="245" formatCode="\t0.00%"/>
    <numFmt numFmtId="246" formatCode="##,##0.##"/>
    <numFmt numFmtId="247" formatCode="* #,##0_);* \(#,##0\);&quot;-&quot;??_);@"/>
    <numFmt numFmtId="248" formatCode="?,???.??__;[Red]\-\ ?,???.??__;"/>
    <numFmt numFmtId="249" formatCode="&quot;US$&quot;#,##0.00;&quot;(US$&quot;#,##0.00\)"/>
    <numFmt numFmtId="250" formatCode="_-* #,##0\ _D_M_-;\-* #,##0\ _D_M_-;_-* &quot;- &quot;_D_M_-;_-@_-"/>
    <numFmt numFmtId="251" formatCode="_-* #,##0.00\ _D_M_-;\-* #,##0.00\ _D_M_-;_-* \-??\ _D_M_-;_-@_-"/>
    <numFmt numFmtId="252" formatCode="_ * ###,0&quot;.&quot;00_ ;_ * \-###,0&quot;.&quot;00_ ;_ * &quot;-&quot;??_ ;_ @_ "/>
    <numFmt numFmtId="253" formatCode="\\#,##0;[Red]&quot;\\-&quot;#,##0"/>
    <numFmt numFmtId="254" formatCode="_-&quot;£&quot;* #,##0_-;\-&quot;£&quot;* #,##0_-;_-&quot;£&quot;* &quot;-&quot;_-;_-@_-"/>
    <numFmt numFmtId="255" formatCode="\t#\ ??/??"/>
    <numFmt numFmtId="256" formatCode="_-[$€]* #,##0.00_-;\-[$€]* #,##0.00_-;_-[$€]* \-??_-;_-@_-"/>
    <numFmt numFmtId="257" formatCode="_ * #,##0.00_)_d_ ;_ * \(#,##0.00\)_d_ ;_ * &quot;-&quot;??_)_d_ ;_ @_ "/>
    <numFmt numFmtId="258" formatCode="#,###"/>
    <numFmt numFmtId="259" formatCode="_ * #,##0_)\ &quot;$&quot;_ ;_ * \(#,##0\)\ &quot;$&quot;_ ;_ * &quot;-&quot;_)\ &quot;$&quot;_ ;_ @_ "/>
    <numFmt numFmtId="260" formatCode="_ * #,##0_)&quot; $&quot;_ ;_ * \(#,##0&quot;) $&quot;_ ;_ * \-_)&quot; $&quot;_ ;_ @_ "/>
    <numFmt numFmtId="261" formatCode="_-* #,##0\ _F_B_-;\-* #,##0\ _F_B_-;_-* &quot;-&quot;\ _F_B_-;_-@_-"/>
    <numFmt numFmtId="262" formatCode="0_)%;\(0\)%"/>
    <numFmt numFmtId="263" formatCode="_._._(* 0_)%;_._.* \(0\)%"/>
    <numFmt numFmtId="264" formatCode="_(0_)%;\(0\)%"/>
    <numFmt numFmtId="265" formatCode="0%_);\(0%\)"/>
    <numFmt numFmtId="266" formatCode="#,##0.000_);\(#,##0.000\)"/>
    <numFmt numFmtId="267" formatCode="_(0.0_)%;\(0.0\)%"/>
    <numFmt numFmtId="268" formatCode="_._._(* 0.0_)%;_._.* \(0.0\)%"/>
    <numFmt numFmtId="269" formatCode="_(0.00_)%;\(0.00\)%"/>
    <numFmt numFmtId="270" formatCode="_._._(* 0.00_)%;_._.* \(0.00\)%"/>
    <numFmt numFmtId="271" formatCode="_(0.000_)%;\(0.000\)%"/>
    <numFmt numFmtId="272" formatCode="_._._(* 0.000_)%;_._.* \(0.000\)%"/>
    <numFmt numFmtId="273" formatCode="&quot;$&quot;\ #,##0;[Red]&quot;$&quot;\ \-#,##0"/>
    <numFmt numFmtId="274" formatCode="_ &quot;$&quot;\ * ###,0&quot;.&quot;00_ ;_ &quot;$&quot;\ * \-###,0&quot;.&quot;00_ ;_ &quot;$&quot;\ * &quot;-&quot;??_ ;_ @_ "/>
    <numFmt numFmtId="275" formatCode="#,##0.00\ &quot;F&quot;;[Red]\-#,##0.00\ &quot;F&quot;"/>
    <numFmt numFmtId="276" formatCode="#,##0.00&quot; F&quot;;[Red]\-#,##0.00&quot; F&quot;"/>
    <numFmt numFmtId="277" formatCode="\£#,##0;[Red]&quot;-£&quot;#,##0"/>
    <numFmt numFmtId="278" formatCode="_-* #,##0.0\ _F_-;\-* #,##0.0\ _F_-;_-* \-??\ _F_-;_-@_-"/>
    <numFmt numFmtId="279" formatCode="0.00000000000E+00;\?"/>
    <numFmt numFmtId="280" formatCode="&quot;VND&quot;#,##0_);&quot;(VND&quot;#,##0\)"/>
    <numFmt numFmtId="281" formatCode="_-* ###,0&quot;.&quot;00\ _F_B_-;\-* ###,0&quot;.&quot;00\ _F_B_-;_-* &quot;-&quot;??\ _F_B_-;_-@_-"/>
    <numFmt numFmtId="282" formatCode="_-* #,##0.0\ _F_-;\-* #,##0.0\ _F_-;_-* &quot;-&quot;??\ _F_-;_-@_-"/>
    <numFmt numFmtId="283" formatCode="#,##0.00\ \ "/>
    <numFmt numFmtId="284" formatCode="\\#,##0;[Red]&quot;-\&quot;#,##0"/>
    <numFmt numFmtId="285" formatCode="&quot;\&quot;#,##0;[Red]\-&quot;\&quot;#,##0"/>
    <numFmt numFmtId="286" formatCode="#,##0&quot; F&quot;;\-#,##0&quot; F&quot;"/>
    <numFmt numFmtId="287" formatCode="#,##0&quot; F&quot;;[Red]\-#,##0&quot; F&quot;"/>
    <numFmt numFmtId="288" formatCode="#,##0\ &quot;F&quot;;[Red]\-#,##0\ &quot;F&quot;"/>
    <numFmt numFmtId="289" formatCode="#,##0.00\ &quot;F&quot;;\-#,##0.00\ &quot;F&quot;"/>
    <numFmt numFmtId="290" formatCode="\$#,##0_);&quot;($&quot;#,##0\)"/>
    <numFmt numFmtId="291" formatCode="_-* #,##0&quot; DM&quot;_-;\-* #,##0&quot; DM&quot;_-;_-* &quot;- DM&quot;_-;_-@_-"/>
    <numFmt numFmtId="292" formatCode="_-* #,##0.00&quot; DM&quot;_-;\-* #,##0.00&quot; DM&quot;_-;_-* \-??&quot; DM&quot;_-;_-@_-"/>
    <numFmt numFmtId="293" formatCode="_(\$* #,##0_);_(\$* \(#,##0\);_(\$* \-_);_(@_)"/>
    <numFmt numFmtId="294" formatCode="_(\$* #,##0.00_);_(\$* \(#,##0.00\);_(\$* \-??_);_(@_)"/>
    <numFmt numFmtId="295" formatCode="_ &quot;\&quot;* #,##0_ ;_ &quot;\&quot;* \-#,##0_ ;_ &quot;\&quot;* &quot;-&quot;_ ;_ @_ "/>
    <numFmt numFmtId="296" formatCode="_(* #,##0.0_);_(* \(#,##0.0\);_(* &quot;-&quot;??_);_(@_)"/>
  </numFmts>
  <fonts count="189">
    <font>
      <sz val="11"/>
      <color theme="1"/>
      <name val="Calibri"/>
      <family val="2"/>
      <scheme val="minor"/>
    </font>
    <font>
      <sz val="11"/>
      <color theme="1"/>
      <name val="Calibri"/>
      <family val="2"/>
      <scheme val="minor"/>
    </font>
    <font>
      <sz val="12"/>
      <color indexed="8"/>
      <name val="Times New Roman"/>
      <family val="1"/>
    </font>
    <font>
      <sz val="11"/>
      <color indexed="8"/>
      <name val="Calibri"/>
      <family val="2"/>
    </font>
    <font>
      <sz val="12"/>
      <color indexed="8"/>
      <name val="Times New Roman"/>
      <family val="1"/>
    </font>
    <font>
      <sz val="12"/>
      <name val="Times New Roman"/>
      <family val="1"/>
    </font>
    <font>
      <sz val="12"/>
      <name val=".VnTime"/>
      <family val="2"/>
    </font>
    <font>
      <sz val="11"/>
      <color theme="1"/>
      <name val="Calibri"/>
      <family val="2"/>
      <charset val="163"/>
      <scheme val="minor"/>
    </font>
    <font>
      <sz val="11"/>
      <color indexed="8"/>
      <name val="Arial Narrow"/>
      <family val="2"/>
    </font>
    <font>
      <sz val="10"/>
      <name val="Arial"/>
      <family val="2"/>
    </font>
    <font>
      <sz val="10"/>
      <name val="Arial"/>
      <family val="2"/>
      <charset val="163"/>
    </font>
    <font>
      <sz val="14"/>
      <name val="Times New Roman"/>
      <family val="1"/>
    </font>
    <font>
      <sz val="11"/>
      <color indexed="8"/>
      <name val="Arial"/>
      <family val="2"/>
    </font>
    <font>
      <sz val="11"/>
      <color theme="1"/>
      <name val="times new roman"/>
      <family val="2"/>
      <charset val="163"/>
    </font>
    <font>
      <sz val="11"/>
      <color rgb="FFFF0000"/>
      <name val="Calibri"/>
      <family val="2"/>
      <scheme val="minor"/>
    </font>
    <font>
      <sz val="10"/>
      <name val="Times New Roman"/>
      <family val="1"/>
    </font>
    <font>
      <sz val="12"/>
      <name val="Arial"/>
      <family val="2"/>
    </font>
    <font>
      <sz val="10"/>
      <color indexed="8"/>
      <name val="MS Sans Serif"/>
      <family val="2"/>
    </font>
    <font>
      <sz val="12"/>
      <name val="돋움체"/>
      <family val="3"/>
      <charset val="129"/>
    </font>
    <font>
      <b/>
      <sz val="10"/>
      <name val="SVNtimes new roman"/>
      <family val="2"/>
    </font>
    <font>
      <sz val="12"/>
      <name val="Arial Narrow"/>
      <family val="2"/>
    </font>
    <font>
      <sz val="12"/>
      <name val="VNtimes new roman"/>
      <family val="2"/>
    </font>
    <font>
      <sz val="10"/>
      <name val=".VnTime"/>
      <family val="2"/>
    </font>
    <font>
      <sz val="10"/>
      <name val="MS Sans Serif"/>
      <family val="2"/>
    </font>
    <font>
      <sz val="10"/>
      <name val="?? ??"/>
      <family val="1"/>
      <charset val="136"/>
    </font>
    <font>
      <sz val="10"/>
      <name val=".VnArial"/>
      <family val="2"/>
    </font>
    <font>
      <sz val="10"/>
      <name val="??"/>
      <family val="3"/>
      <charset val="129"/>
    </font>
    <font>
      <sz val="12"/>
      <name val="????"/>
      <family val="1"/>
      <charset val="136"/>
    </font>
    <font>
      <sz val="12"/>
      <name val="Courier"/>
      <family val="3"/>
    </font>
    <font>
      <sz val="12"/>
      <name val="???"/>
      <family val="1"/>
      <charset val="129"/>
    </font>
    <font>
      <sz val="12"/>
      <name val="|??¢¥¢¬¨Ï"/>
      <family val="1"/>
      <charset val="129"/>
    </font>
    <font>
      <sz val="14"/>
      <name val="뼻뮝"/>
      <family val="3"/>
      <charset val="129"/>
    </font>
    <font>
      <b/>
      <sz val="12"/>
      <name val="Arial"/>
      <family val="2"/>
    </font>
    <font>
      <sz val="11"/>
      <name val=".VnTime"/>
      <family val="2"/>
    </font>
    <font>
      <sz val="10"/>
      <name val="???"/>
      <family val="3"/>
      <charset val="129"/>
    </font>
    <font>
      <sz val="10"/>
      <name val="VNI-Times"/>
    </font>
    <font>
      <sz val="12"/>
      <name val="VNI-Times"/>
    </font>
    <font>
      <sz val="10"/>
      <name val="Helv"/>
      <family val="2"/>
    </font>
    <font>
      <sz val="12"/>
      <name val="VNI-Helve"/>
    </font>
    <font>
      <sz val="13"/>
      <name val=".VnTime"/>
      <family val="2"/>
    </font>
    <font>
      <sz val="9"/>
      <name val="Arial"/>
      <family val="2"/>
    </font>
    <font>
      <sz val="12"/>
      <name val="바탕체"/>
      <family val="1"/>
      <charset val="129"/>
    </font>
    <font>
      <sz val="11"/>
      <name val="–¾’©"/>
      <family val="1"/>
      <charset val="128"/>
    </font>
    <font>
      <sz val="14"/>
      <name val="VnTime"/>
    </font>
    <font>
      <b/>
      <sz val="10"/>
      <name val=".VnTimeH"/>
      <family val="2"/>
    </font>
    <font>
      <b/>
      <u/>
      <sz val="14"/>
      <color indexed="8"/>
      <name val=".VnBook-AntiquaH"/>
      <family val="2"/>
    </font>
    <font>
      <b/>
      <sz val="12"/>
      <name val=".VnTime"/>
      <family val="2"/>
    </font>
    <font>
      <sz val="12"/>
      <name val=".VnArial Narrow"/>
      <family val="2"/>
    </font>
    <font>
      <sz val="10"/>
      <name val="VnTimes"/>
    </font>
    <font>
      <i/>
      <sz val="12"/>
      <color indexed="8"/>
      <name val=".VnBook-AntiquaH"/>
      <family val="2"/>
    </font>
    <font>
      <sz val="10"/>
      <color indexed="8"/>
      <name val="Times New Roman"/>
      <family val="2"/>
    </font>
    <font>
      <b/>
      <sz val="12"/>
      <color indexed="8"/>
      <name val=".VnBook-Antiqua"/>
      <family val="2"/>
    </font>
    <font>
      <i/>
      <sz val="12"/>
      <color indexed="8"/>
      <name val=".VnBook-Antiqua"/>
      <family val="2"/>
    </font>
    <font>
      <sz val="14"/>
      <name val=".VnTimeH"/>
      <family val="2"/>
    </font>
    <font>
      <sz val="10"/>
      <color indexed="9"/>
      <name val="Times New Roman"/>
      <family val="2"/>
    </font>
    <font>
      <sz val="14"/>
      <name val=".VnTime"/>
      <family val="2"/>
    </font>
    <font>
      <sz val="12"/>
      <name val="¹UAAA¼"/>
      <family val="3"/>
      <charset val="129"/>
    </font>
    <font>
      <sz val="12"/>
      <name val="¹ÙÅÁÃ¼"/>
      <charset val="129"/>
    </font>
    <font>
      <sz val="8"/>
      <name val="Times New Roman"/>
      <family val="1"/>
    </font>
    <font>
      <sz val="9"/>
      <name val="Arial MT"/>
    </font>
    <font>
      <sz val="10"/>
      <color indexed="20"/>
      <name val="Times New Roman"/>
      <family val="2"/>
    </font>
    <font>
      <sz val="12"/>
      <name val="Tms Rmn"/>
    </font>
    <font>
      <sz val="11"/>
      <name val="µ¸¿ò"/>
      <charset val="129"/>
    </font>
    <font>
      <sz val="12"/>
      <name val="System"/>
      <family val="1"/>
      <charset val="129"/>
    </font>
    <font>
      <b/>
      <sz val="10"/>
      <color indexed="52"/>
      <name val="Times New Roman"/>
      <family val="2"/>
    </font>
    <font>
      <b/>
      <sz val="10"/>
      <name val="Helv"/>
    </font>
    <font>
      <b/>
      <sz val="8"/>
      <color indexed="12"/>
      <name val="Arial"/>
      <family val="2"/>
    </font>
    <font>
      <sz val="8"/>
      <color indexed="8"/>
      <name val="Arial"/>
      <family val="2"/>
    </font>
    <font>
      <b/>
      <sz val="11"/>
      <name val="Arial"/>
      <family val="2"/>
    </font>
    <font>
      <sz val="8"/>
      <name val="SVNtimes new roman"/>
      <family val="2"/>
    </font>
    <font>
      <b/>
      <sz val="10"/>
      <color indexed="9"/>
      <name val="Times New Roman"/>
      <family val="2"/>
    </font>
    <font>
      <sz val="10"/>
      <name val="VNI-Aptima"/>
    </font>
    <font>
      <b/>
      <sz val="8"/>
      <name val="Arial"/>
      <family val="2"/>
    </font>
    <font>
      <sz val="11"/>
      <name val="Tms Rmn"/>
    </font>
    <font>
      <sz val="11"/>
      <name val="Times New Roman"/>
      <family val="1"/>
    </font>
    <font>
      <u val="singleAccounting"/>
      <sz val="11"/>
      <name val="Times New Roman"/>
      <family val="1"/>
    </font>
    <font>
      <sz val="10"/>
      <color indexed="8"/>
      <name val="Arial Narrow"/>
      <family val="2"/>
    </font>
    <font>
      <sz val="10"/>
      <name val="Mangal"/>
      <family val="2"/>
    </font>
    <font>
      <sz val="13"/>
      <name val="Times New Roman"/>
      <family val="1"/>
    </font>
    <font>
      <sz val="12"/>
      <color indexed="8"/>
      <name val="Times New Roman"/>
      <family val="2"/>
    </font>
    <font>
      <b/>
      <sz val="16"/>
      <name val="Times New Roman"/>
      <family val="1"/>
    </font>
    <font>
      <sz val="10"/>
      <name val="MS Serif"/>
      <family val="1"/>
    </font>
    <font>
      <sz val="11"/>
      <color indexed="12"/>
      <name val="Times New Roman"/>
      <family val="1"/>
    </font>
    <font>
      <sz val="11"/>
      <name val="VNcentury Gothic"/>
      <family val="2"/>
    </font>
    <font>
      <b/>
      <sz val="15"/>
      <name val="VNcentury Gothic"/>
      <family val="2"/>
    </font>
    <font>
      <sz val="12"/>
      <name val="SVNtimes new roman"/>
      <family val="2"/>
    </font>
    <font>
      <sz val="10"/>
      <name val="SVNtimes new roman"/>
      <family val="2"/>
    </font>
    <font>
      <sz val="10"/>
      <color indexed="8"/>
      <name val="Arial"/>
      <family val="2"/>
    </font>
    <font>
      <sz val="10"/>
      <name val="Arial CE"/>
      <charset val="238"/>
    </font>
    <font>
      <sz val="10"/>
      <color indexed="16"/>
      <name val="MS Serif"/>
      <family val="1"/>
    </font>
    <font>
      <i/>
      <sz val="10"/>
      <color indexed="23"/>
      <name val="Times New Roman"/>
      <family val="2"/>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0"/>
      <color indexed="17"/>
      <name val="Times New Roman"/>
      <family val="2"/>
    </font>
    <font>
      <sz val="8"/>
      <name val="Arial"/>
      <family val="2"/>
    </font>
    <font>
      <sz val="10"/>
      <name val=".VnArialH"/>
      <family val="2"/>
    </font>
    <font>
      <b/>
      <sz val="12"/>
      <color indexed="9"/>
      <name val="Tms Rmn"/>
    </font>
    <font>
      <sz val="14"/>
      <color indexed="12"/>
      <name val=".VnArialH"/>
      <family val="2"/>
    </font>
    <font>
      <b/>
      <sz val="10"/>
      <name val="Arial"/>
      <family val="2"/>
    </font>
    <font>
      <b/>
      <sz val="15"/>
      <color indexed="56"/>
      <name val="Times New Roman"/>
      <family val="2"/>
    </font>
    <font>
      <b/>
      <sz val="13"/>
      <color indexed="56"/>
      <name val="Times New Roman"/>
      <family val="2"/>
    </font>
    <font>
      <b/>
      <sz val="11"/>
      <color indexed="56"/>
      <name val="Times New Roman"/>
      <family val="2"/>
    </font>
    <font>
      <b/>
      <sz val="18"/>
      <name val="Arial"/>
      <family val="2"/>
    </font>
    <font>
      <b/>
      <sz val="8"/>
      <name val="MS Sans Serif"/>
      <family val="2"/>
    </font>
    <font>
      <b/>
      <sz val="10"/>
      <name val=".VnTime"/>
      <family val="2"/>
    </font>
    <font>
      <b/>
      <sz val="14"/>
      <name val=".VnTimeH"/>
      <family val="2"/>
    </font>
    <font>
      <sz val="12"/>
      <name val="??"/>
      <family val="1"/>
      <charset val="129"/>
    </font>
    <font>
      <sz val="12"/>
      <name val="뼻뮝"/>
      <family val="1"/>
      <charset val="129"/>
    </font>
    <font>
      <sz val="10"/>
      <name val=" "/>
      <family val="1"/>
      <charset val="136"/>
    </font>
    <font>
      <sz val="10"/>
      <color indexed="62"/>
      <name val="Times New Roman"/>
      <family val="2"/>
    </font>
    <font>
      <u/>
      <sz val="10"/>
      <color indexed="12"/>
      <name val=".VnTime"/>
      <family val="2"/>
    </font>
    <font>
      <u/>
      <sz val="12"/>
      <color indexed="12"/>
      <name val=".VnTime"/>
      <family val="2"/>
    </font>
    <font>
      <u/>
      <sz val="12"/>
      <color indexed="12"/>
      <name val="Arial"/>
      <family val="2"/>
    </font>
    <font>
      <sz val="10"/>
      <color indexed="52"/>
      <name val="Times New Roman"/>
      <family val="2"/>
    </font>
    <font>
      <i/>
      <sz val="10"/>
      <name val=".VnTime"/>
      <family val="2"/>
    </font>
    <font>
      <b/>
      <sz val="10"/>
      <name val=".VnArial"/>
      <family val="2"/>
    </font>
    <font>
      <b/>
      <sz val="11"/>
      <name val="Helv"/>
    </font>
    <font>
      <sz val="10"/>
      <name val=".VnAvant"/>
      <family val="2"/>
    </font>
    <font>
      <sz val="10"/>
      <name val="VNbook-Antiqua"/>
      <family val="2"/>
    </font>
    <font>
      <sz val="10"/>
      <color indexed="60"/>
      <name val="Times New Roman"/>
      <family val="2"/>
    </font>
    <font>
      <sz val="7"/>
      <name val="Small Fonts"/>
      <family val="2"/>
    </font>
    <font>
      <sz val="13"/>
      <name val="Arial"/>
      <family val="2"/>
    </font>
    <font>
      <sz val="11"/>
      <color indexed="8"/>
      <name val="Calibri"/>
      <family val="2"/>
      <charset val="163"/>
    </font>
    <font>
      <b/>
      <sz val="10"/>
      <color indexed="63"/>
      <name val="Times New Roman"/>
      <family val="2"/>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u/>
      <sz val="12"/>
      <color indexed="12"/>
      <name val="Times New Roman"/>
      <family val="1"/>
    </font>
    <font>
      <sz val="8"/>
      <name val="MS Sans Serif"/>
      <family val="2"/>
    </font>
    <font>
      <b/>
      <sz val="10.5"/>
      <name val=".VnAvantH"/>
      <family val="2"/>
    </font>
    <font>
      <sz val="10"/>
      <name val="3C_Times_T"/>
    </font>
    <font>
      <sz val="11"/>
      <color indexed="18"/>
      <name val="VNI-Times"/>
    </font>
    <font>
      <b/>
      <sz val="8"/>
      <color indexed="8"/>
      <name val="Helv"/>
    </font>
    <font>
      <sz val="12"/>
      <name val="VnTime"/>
    </font>
    <font>
      <sz val="8"/>
      <name val=".VnHelvetIns"/>
      <family val="2"/>
    </font>
    <font>
      <sz val="12"/>
      <color indexed="8"/>
      <name val=".VnTime"/>
      <family val="2"/>
    </font>
    <font>
      <sz val="11"/>
      <name val=".VnAvant"/>
      <family val="2"/>
    </font>
    <font>
      <b/>
      <sz val="13"/>
      <color indexed="8"/>
      <name val=".VnTimeH"/>
      <family val="2"/>
    </font>
    <font>
      <b/>
      <sz val="10"/>
      <color indexed="10"/>
      <name val="Arial"/>
      <family val="2"/>
    </font>
    <font>
      <b/>
      <i/>
      <u/>
      <sz val="12"/>
      <name val=".VnTimeH"/>
      <family val="2"/>
    </font>
    <font>
      <b/>
      <sz val="11"/>
      <name val="Times New Roman"/>
      <family val="1"/>
    </font>
    <font>
      <sz val="9.5"/>
      <name val=".VnBlackH"/>
      <family val="2"/>
    </font>
    <font>
      <b/>
      <sz val="10"/>
      <name val=".VnBahamasBH"/>
      <family val="2"/>
    </font>
    <font>
      <b/>
      <sz val="11"/>
      <name val=".VnArialH"/>
      <family val="2"/>
    </font>
    <font>
      <b/>
      <sz val="18"/>
      <color indexed="56"/>
      <name val="Cambria"/>
      <family val="2"/>
    </font>
    <font>
      <b/>
      <sz val="11"/>
      <name val=".VnTimeH"/>
      <family val="2"/>
    </font>
    <font>
      <b/>
      <sz val="10"/>
      <name val=".VnTimeH"/>
      <family val="2"/>
      <charset val="163"/>
    </font>
    <font>
      <b/>
      <sz val="10"/>
      <name val=".VnArialH"/>
      <family val="2"/>
    </font>
    <font>
      <b/>
      <sz val="10"/>
      <color indexed="8"/>
      <name val="Times New Roman"/>
      <family val="2"/>
    </font>
    <font>
      <sz val="10"/>
      <name val="VNtimes new roman"/>
      <family val="2"/>
    </font>
    <font>
      <sz val="14"/>
      <name val="VnTime"/>
      <family val="2"/>
    </font>
    <font>
      <sz val="8"/>
      <name val=".VnTime"/>
      <family val="2"/>
    </font>
    <font>
      <b/>
      <sz val="8"/>
      <name val="VN Helvetica"/>
    </font>
    <font>
      <b/>
      <sz val="10"/>
      <name val="VN AvantGBook"/>
    </font>
    <font>
      <b/>
      <sz val="16"/>
      <name val=".VnTime"/>
      <family val="2"/>
    </font>
    <font>
      <sz val="9"/>
      <name val=".VnTime"/>
      <family val="2"/>
    </font>
    <font>
      <sz val="10"/>
      <color indexed="10"/>
      <name val="Times New Roman"/>
      <family val="2"/>
    </font>
    <font>
      <b/>
      <i/>
      <sz val="12"/>
      <name val=".VnTime"/>
      <family val="2"/>
    </font>
    <font>
      <sz val="14"/>
      <name val=".VnArial"/>
      <family val="2"/>
    </font>
    <font>
      <sz val="16"/>
      <name val="AngsanaUPC"/>
      <family val="3"/>
    </font>
    <font>
      <sz val="12"/>
      <name val="바탕체"/>
      <family val="3"/>
    </font>
    <font>
      <sz val="10"/>
      <name val="명조"/>
      <family val="3"/>
      <charset val="129"/>
    </font>
    <font>
      <sz val="11"/>
      <name val="ＭＳ 明朝"/>
      <family val="1"/>
      <charset val="128"/>
    </font>
    <font>
      <b/>
      <sz val="14"/>
      <name val="Times New Roman"/>
      <family val="1"/>
    </font>
    <font>
      <sz val="11"/>
      <name val="Calibri"/>
      <family val="2"/>
    </font>
    <font>
      <sz val="11"/>
      <color indexed="10"/>
      <name val="Calibri"/>
      <family val="2"/>
    </font>
    <font>
      <b/>
      <i/>
      <sz val="11"/>
      <name val="Calibri"/>
      <family val="2"/>
    </font>
    <font>
      <b/>
      <sz val="13"/>
      <name val="Times New Roman"/>
      <family val="1"/>
      <charset val="163"/>
    </font>
    <font>
      <i/>
      <sz val="14"/>
      <name val="Times New Roman"/>
      <family val="1"/>
    </font>
    <font>
      <sz val="11"/>
      <name val="Times New Roman"/>
      <family val="1"/>
      <charset val="163"/>
    </font>
    <font>
      <i/>
      <sz val="12"/>
      <name val="Times New Roman"/>
      <family val="1"/>
      <charset val="163"/>
    </font>
    <font>
      <sz val="13"/>
      <name val="Times New Roman"/>
      <family val="1"/>
      <charset val="163"/>
    </font>
    <font>
      <b/>
      <sz val="13"/>
      <name val="Times New Roman"/>
      <family val="1"/>
    </font>
    <font>
      <b/>
      <i/>
      <sz val="13"/>
      <name val="Times New Roman"/>
      <family val="1"/>
    </font>
    <font>
      <i/>
      <sz val="13"/>
      <name val="Times New Roman"/>
      <family val="1"/>
    </font>
    <font>
      <sz val="13"/>
      <name val="Calibri"/>
      <family val="2"/>
    </font>
    <font>
      <b/>
      <sz val="12"/>
      <name val="Times New Roman"/>
      <family val="1"/>
      <charset val="163"/>
    </font>
  </fonts>
  <fills count="5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31"/>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27"/>
        <bgColor indexed="64"/>
      </patternFill>
    </fill>
    <fill>
      <patternFill patternType="solid">
        <fgColor indexed="40"/>
        <bgColor indexed="49"/>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40"/>
        <bgColor indexed="64"/>
      </patternFill>
    </fill>
    <fill>
      <patternFill patternType="solid">
        <fgColor indexed="15"/>
        <bgColor indexed="35"/>
      </patternFill>
    </fill>
    <fill>
      <patternFill patternType="solid">
        <fgColor indexed="41"/>
        <bgColor indexed="27"/>
      </patternFill>
    </fill>
    <fill>
      <patternFill patternType="solid">
        <fgColor indexed="26"/>
        <bgColor indexed="9"/>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thin">
        <color indexed="8"/>
      </top>
      <bottom style="thin">
        <color indexed="8"/>
      </bottom>
      <diagonal/>
    </border>
    <border>
      <left/>
      <right/>
      <top style="double">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8"/>
      </left>
      <right style="thin">
        <color indexed="8"/>
      </right>
      <top style="hair">
        <color indexed="8"/>
      </top>
      <bottom style="hair">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style="thin">
        <color indexed="64"/>
      </left>
      <right/>
      <top/>
      <bottom/>
      <diagonal/>
    </border>
    <border>
      <left/>
      <right/>
      <top style="double">
        <color indexed="8"/>
      </top>
      <bottom style="double">
        <color indexed="8"/>
      </bottom>
      <diagonal/>
    </border>
    <border>
      <left style="thick">
        <color indexed="64"/>
      </left>
      <right/>
      <top style="thick">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double">
        <color indexed="64"/>
      </top>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right style="medium">
        <color indexed="8"/>
      </right>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style="medium">
        <color indexed="64"/>
      </left>
      <right style="thin">
        <color indexed="64"/>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hair">
        <color indexed="13"/>
      </left>
      <right style="hair">
        <color indexed="13"/>
      </right>
      <top style="hair">
        <color indexed="13"/>
      </top>
      <bottom style="hair">
        <color indexed="13"/>
      </bottom>
      <diagonal/>
    </border>
  </borders>
  <cellStyleXfs count="2703">
    <xf numFmtId="0" fontId="0" fillId="0" borderId="0"/>
    <xf numFmtId="0" fontId="2" fillId="0" borderId="0"/>
    <xf numFmtId="170" fontId="3"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0"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7" fillId="0" borderId="0"/>
    <xf numFmtId="0" fontId="5" fillId="0" borderId="0"/>
    <xf numFmtId="0" fontId="1" fillId="0" borderId="0"/>
    <xf numFmtId="0" fontId="8" fillId="0" borderId="0"/>
    <xf numFmtId="0" fontId="9" fillId="0" borderId="0"/>
    <xf numFmtId="0" fontId="10" fillId="0" borderId="0"/>
    <xf numFmtId="0" fontId="4" fillId="0" borderId="0"/>
    <xf numFmtId="0" fontId="1" fillId="0" borderId="0"/>
    <xf numFmtId="0" fontId="11" fillId="0" borderId="0"/>
    <xf numFmtId="0" fontId="5" fillId="0" borderId="0"/>
    <xf numFmtId="0" fontId="5" fillId="0" borderId="0"/>
    <xf numFmtId="0" fontId="12" fillId="0" borderId="0"/>
    <xf numFmtId="0" fontId="13" fillId="0" borderId="0"/>
    <xf numFmtId="0" fontId="1" fillId="0" borderId="0"/>
    <xf numFmtId="0" fontId="9" fillId="0" borderId="0"/>
    <xf numFmtId="0" fontId="16" fillId="0" borderId="0"/>
    <xf numFmtId="0" fontId="6" fillId="0" borderId="0" applyNumberFormat="0" applyFill="0" applyBorder="0" applyAlignment="0" applyProtection="0"/>
    <xf numFmtId="0" fontId="17" fillId="0" borderId="0"/>
    <xf numFmtId="3" fontId="18" fillId="0" borderId="1"/>
    <xf numFmtId="172" fontId="19" fillId="0" borderId="4">
      <alignment horizontal="center"/>
      <protection hidden="1"/>
    </xf>
    <xf numFmtId="173" fontId="20" fillId="0" borderId="0" applyBorder="0"/>
    <xf numFmtId="171" fontId="21" fillId="0" borderId="5" applyFont="0" applyBorder="0"/>
    <xf numFmtId="173" fontId="3" fillId="0" borderId="0" applyBorder="0"/>
    <xf numFmtId="173" fontId="3" fillId="0" borderId="0" applyBorder="0"/>
    <xf numFmtId="173" fontId="3" fillId="0" borderId="0" applyBorder="0"/>
    <xf numFmtId="173" fontId="3" fillId="0" borderId="0" applyBorder="0"/>
    <xf numFmtId="173" fontId="3" fillId="0" borderId="0" applyBorder="0"/>
    <xf numFmtId="173" fontId="3" fillId="0" borderId="0" applyBorder="0"/>
    <xf numFmtId="173" fontId="3" fillId="0" borderId="0" applyBorder="0"/>
    <xf numFmtId="173" fontId="3" fillId="0" borderId="0" applyBorder="0"/>
    <xf numFmtId="173" fontId="3" fillId="0" borderId="0" applyBorder="0"/>
    <xf numFmtId="173" fontId="20" fillId="0" borderId="0" applyBorder="0"/>
    <xf numFmtId="0" fontId="22" fillId="0" borderId="0"/>
    <xf numFmtId="0" fontId="22" fillId="0" borderId="0"/>
    <xf numFmtId="0" fontId="22" fillId="0" borderId="0"/>
    <xf numFmtId="0" fontId="23" fillId="0" borderId="0" applyNumberFormat="0" applyFill="0" applyAlignment="0"/>
    <xf numFmtId="174" fontId="9" fillId="0" borderId="0" applyFont="0" applyFill="0" applyBorder="0" applyAlignment="0" applyProtection="0"/>
    <xf numFmtId="0" fontId="24" fillId="0" borderId="0" applyFont="0" applyFill="0" applyBorder="0" applyAlignment="0" applyProtection="0"/>
    <xf numFmtId="175" fontId="9" fillId="0" borderId="0" applyFont="0" applyFill="0" applyBorder="0" applyAlignment="0" applyProtection="0"/>
    <xf numFmtId="175"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0" fontId="9" fillId="0" borderId="0" applyNumberFormat="0" applyFill="0" applyBorder="0" applyAlignment="0" applyProtection="0"/>
    <xf numFmtId="176" fontId="25" fillId="0" borderId="0" applyFont="0" applyFill="0" applyBorder="0" applyAlignment="0" applyProtection="0"/>
    <xf numFmtId="0" fontId="26" fillId="0" borderId="6"/>
    <xf numFmtId="41" fontId="9" fillId="0" borderId="0" applyFont="0" applyFill="0" applyBorder="0" applyAlignment="0" applyProtection="0"/>
    <xf numFmtId="165" fontId="27" fillId="0" borderId="0" applyFont="0" applyFill="0" applyBorder="0" applyAlignment="0" applyProtection="0"/>
    <xf numFmtId="177" fontId="23" fillId="0" borderId="0" applyFill="0" applyBorder="0" applyAlignment="0" applyProtection="0"/>
    <xf numFmtId="6" fontId="28" fillId="0" borderId="0" applyFont="0" applyFill="0" applyBorder="0" applyAlignment="0" applyProtection="0"/>
    <xf numFmtId="0" fontId="2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30" fillId="0" borderId="0"/>
    <xf numFmtId="40" fontId="31" fillId="0" borderId="0" applyFont="0" applyFill="0" applyBorder="0" applyAlignment="0" applyProtection="0"/>
    <xf numFmtId="40" fontId="23" fillId="0" borderId="0" applyFill="0" applyBorder="0" applyAlignment="0" applyProtection="0"/>
    <xf numFmtId="38" fontId="23" fillId="0" borderId="0" applyFill="0" applyBorder="0" applyAlignment="0" applyProtection="0"/>
    <xf numFmtId="3" fontId="23" fillId="0" borderId="0" applyFill="0" applyBorder="0" applyAlignment="0" applyProtection="0"/>
    <xf numFmtId="178" fontId="23" fillId="0" borderId="0" applyFill="0" applyBorder="0" applyAlignment="0" applyProtection="0"/>
    <xf numFmtId="0" fontId="23" fillId="0" borderId="0" applyFill="0" applyBorder="0" applyAlignment="0" applyProtection="0"/>
    <xf numFmtId="0" fontId="9" fillId="0" borderId="0" applyNumberFormat="0" applyFill="0" applyBorder="0" applyAlignment="0" applyProtection="0"/>
    <xf numFmtId="2" fontId="23" fillId="0" borderId="0" applyFill="0" applyBorder="0" applyAlignment="0" applyProtection="0"/>
    <xf numFmtId="0" fontId="32" fillId="0" borderId="7">
      <alignment horizontal="left" vertical="center"/>
    </xf>
    <xf numFmtId="0" fontId="32" fillId="0" borderId="0" applyNumberFormat="0" applyFill="0" applyBorder="0" applyAlignment="0" applyProtection="0"/>
    <xf numFmtId="0" fontId="16" fillId="0" borderId="0"/>
    <xf numFmtId="0" fontId="16" fillId="0" borderId="0"/>
    <xf numFmtId="0" fontId="33" fillId="0" borderId="0"/>
    <xf numFmtId="0" fontId="23" fillId="0" borderId="8" applyNumberFormat="0" applyFill="0" applyAlignment="0" applyProtection="0"/>
    <xf numFmtId="0" fontId="22" fillId="0" borderId="0"/>
    <xf numFmtId="0" fontId="9" fillId="0" borderId="0"/>
    <xf numFmtId="0" fontId="34" fillId="0" borderId="0"/>
    <xf numFmtId="0" fontId="22" fillId="0" borderId="0" applyNumberFormat="0" applyFill="0" applyBorder="0" applyAlignment="0" applyProtection="0"/>
    <xf numFmtId="0" fontId="23" fillId="0" borderId="0"/>
    <xf numFmtId="179" fontId="35" fillId="0" borderId="0" applyFont="0" applyFill="0" applyBorder="0" applyAlignment="0" applyProtection="0"/>
    <xf numFmtId="0" fontId="23" fillId="0" borderId="0"/>
    <xf numFmtId="180" fontId="36"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7" fillId="0" borderId="0"/>
    <xf numFmtId="0" fontId="37" fillId="0" borderId="0"/>
    <xf numFmtId="42" fontId="35" fillId="0" borderId="0" applyFont="0" applyFill="0" applyBorder="0" applyAlignment="0" applyProtection="0"/>
    <xf numFmtId="0" fontId="22" fillId="0" borderId="0" applyNumberFormat="0" applyFill="0" applyBorder="0" applyAlignment="0" applyProtection="0"/>
    <xf numFmtId="0" fontId="37" fillId="0" borderId="0"/>
    <xf numFmtId="0" fontId="37" fillId="0" borderId="0"/>
    <xf numFmtId="42" fontId="35"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81" fontId="36" fillId="0" borderId="0" applyFont="0" applyFill="0" applyBorder="0" applyAlignment="0" applyProtection="0"/>
    <xf numFmtId="167" fontId="36" fillId="0" borderId="0" applyFont="0" applyFill="0" applyBorder="0" applyAlignment="0" applyProtection="0"/>
    <xf numFmtId="43" fontId="35" fillId="0" borderId="0" applyFont="0" applyFill="0" applyBorder="0" applyAlignment="0" applyProtection="0"/>
    <xf numFmtId="176" fontId="35" fillId="0" borderId="0" applyFont="0" applyFill="0" applyBorder="0" applyAlignment="0" applyProtection="0"/>
    <xf numFmtId="182" fontId="35" fillId="0" borderId="0" applyFont="0" applyFill="0" applyBorder="0" applyAlignment="0" applyProtection="0"/>
    <xf numFmtId="183"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76" fontId="35" fillId="0" borderId="0" applyFont="0" applyFill="0" applyBorder="0" applyAlignment="0" applyProtection="0"/>
    <xf numFmtId="0"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3" fontId="35" fillId="0" borderId="0" applyFont="0" applyFill="0" applyBorder="0" applyAlignment="0" applyProtection="0"/>
    <xf numFmtId="182" fontId="35" fillId="0" borderId="0" applyFont="0" applyFill="0" applyBorder="0" applyAlignment="0" applyProtection="0"/>
    <xf numFmtId="183" fontId="35" fillId="0" borderId="0" applyFont="0" applyFill="0" applyBorder="0" applyAlignment="0" applyProtection="0"/>
    <xf numFmtId="184" fontId="35" fillId="0" borderId="0" applyFont="0" applyFill="0" applyBorder="0" applyAlignment="0" applyProtection="0"/>
    <xf numFmtId="165" fontId="36" fillId="0" borderId="0" applyFont="0" applyFill="0" applyBorder="0" applyAlignment="0" applyProtection="0"/>
    <xf numFmtId="42" fontId="35" fillId="0" borderId="0" applyFont="0" applyFill="0" applyBorder="0" applyAlignment="0" applyProtection="0"/>
    <xf numFmtId="180" fontId="36" fillId="0" borderId="0" applyFont="0" applyFill="0" applyBorder="0" applyAlignment="0" applyProtection="0"/>
    <xf numFmtId="179" fontId="35" fillId="0" borderId="0" applyFont="0" applyFill="0" applyBorder="0" applyAlignment="0" applyProtection="0"/>
    <xf numFmtId="42" fontId="35" fillId="0" borderId="0" applyFont="0" applyFill="0" applyBorder="0" applyAlignment="0" applyProtection="0"/>
    <xf numFmtId="180" fontId="35" fillId="0" borderId="0" applyFont="0" applyFill="0" applyBorder="0" applyAlignment="0" applyProtection="0"/>
    <xf numFmtId="185" fontId="38" fillId="0" borderId="0" applyFont="0" applyFill="0" applyBorder="0" applyAlignment="0" applyProtection="0"/>
    <xf numFmtId="186" fontId="35" fillId="0" borderId="0" applyFont="0" applyFill="0" applyBorder="0" applyAlignment="0" applyProtection="0"/>
    <xf numFmtId="180" fontId="35" fillId="0" borderId="0" applyFont="0" applyFill="0" applyBorder="0" applyAlignment="0" applyProtection="0"/>
    <xf numFmtId="187" fontId="35" fillId="0" borderId="0" applyFont="0" applyFill="0" applyBorder="0" applyAlignment="0" applyProtection="0"/>
    <xf numFmtId="43" fontId="35" fillId="0" borderId="0" applyFont="0" applyFill="0" applyBorder="0" applyAlignment="0" applyProtection="0"/>
    <xf numFmtId="176" fontId="35" fillId="0" borderId="0" applyFont="0" applyFill="0" applyBorder="0" applyAlignment="0" applyProtection="0"/>
    <xf numFmtId="182" fontId="35" fillId="0" borderId="0" applyFont="0" applyFill="0" applyBorder="0" applyAlignment="0" applyProtection="0"/>
    <xf numFmtId="183"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76" fontId="35" fillId="0" borderId="0" applyFont="0" applyFill="0" applyBorder="0" applyAlignment="0" applyProtection="0"/>
    <xf numFmtId="0"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3" fontId="35" fillId="0" borderId="0" applyFont="0" applyFill="0" applyBorder="0" applyAlignment="0" applyProtection="0"/>
    <xf numFmtId="182" fontId="35" fillId="0" borderId="0" applyFont="0" applyFill="0" applyBorder="0" applyAlignment="0" applyProtection="0"/>
    <xf numFmtId="183" fontId="35" fillId="0" borderId="0" applyFont="0" applyFill="0" applyBorder="0" applyAlignment="0" applyProtection="0"/>
    <xf numFmtId="184" fontId="35" fillId="0" borderId="0" applyFont="0" applyFill="0" applyBorder="0" applyAlignment="0" applyProtection="0"/>
    <xf numFmtId="167" fontId="36" fillId="0" borderId="0" applyFont="0" applyFill="0" applyBorder="0" applyAlignment="0" applyProtection="0"/>
    <xf numFmtId="41" fontId="35" fillId="0" borderId="0" applyFont="0" applyFill="0" applyBorder="0" applyAlignment="0" applyProtection="0"/>
    <xf numFmtId="188" fontId="35" fillId="0" borderId="0" applyFont="0" applyFill="0" applyBorder="0" applyAlignment="0" applyProtection="0"/>
    <xf numFmtId="189" fontId="35" fillId="0" borderId="0" applyFont="0" applyFill="0" applyBorder="0" applyAlignment="0" applyProtection="0"/>
    <xf numFmtId="190" fontId="35" fillId="0" borderId="0" applyFont="0" applyFill="0" applyBorder="0" applyAlignment="0" applyProtection="0"/>
    <xf numFmtId="189" fontId="35" fillId="0" borderId="0" applyFont="0" applyFill="0" applyBorder="0" applyAlignment="0" applyProtection="0"/>
    <xf numFmtId="189" fontId="35" fillId="0" borderId="0" applyFont="0" applyFill="0" applyBorder="0" applyAlignment="0" applyProtection="0"/>
    <xf numFmtId="188" fontId="35" fillId="0" borderId="0" applyFont="0" applyFill="0" applyBorder="0" applyAlignment="0" applyProtection="0"/>
    <xf numFmtId="190" fontId="36" fillId="0" borderId="0" applyFont="0" applyFill="0" applyBorder="0" applyAlignment="0" applyProtection="0"/>
    <xf numFmtId="191" fontId="35"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89" fontId="35" fillId="0" borderId="0" applyFont="0" applyFill="0" applyBorder="0" applyAlignment="0" applyProtection="0"/>
    <xf numFmtId="189" fontId="35" fillId="0" borderId="0" applyFont="0" applyFill="0" applyBorder="0" applyAlignment="0" applyProtection="0"/>
    <xf numFmtId="190" fontId="35" fillId="0" borderId="0" applyFont="0" applyFill="0" applyBorder="0" applyAlignment="0" applyProtection="0"/>
    <xf numFmtId="189" fontId="35" fillId="0" borderId="0" applyFont="0" applyFill="0" applyBorder="0" applyAlignment="0" applyProtection="0"/>
    <xf numFmtId="190" fontId="35" fillId="0" borderId="0" applyFont="0" applyFill="0" applyBorder="0" applyAlignment="0" applyProtection="0"/>
    <xf numFmtId="192" fontId="35" fillId="0" borderId="0" applyFont="0" applyFill="0" applyBorder="0" applyAlignment="0" applyProtection="0"/>
    <xf numFmtId="180" fontId="36" fillId="0" borderId="0" applyFont="0" applyFill="0" applyBorder="0" applyAlignment="0" applyProtection="0"/>
    <xf numFmtId="179" fontId="35" fillId="0" borderId="0" applyFont="0" applyFill="0" applyBorder="0" applyAlignment="0" applyProtection="0"/>
    <xf numFmtId="42" fontId="35" fillId="0" borderId="0" applyFont="0" applyFill="0" applyBorder="0" applyAlignment="0" applyProtection="0"/>
    <xf numFmtId="180" fontId="35" fillId="0" borderId="0" applyFont="0" applyFill="0" applyBorder="0" applyAlignment="0" applyProtection="0"/>
    <xf numFmtId="185" fontId="38" fillId="0" borderId="0" applyFont="0" applyFill="0" applyBorder="0" applyAlignment="0" applyProtection="0"/>
    <xf numFmtId="186" fontId="35" fillId="0" borderId="0" applyFont="0" applyFill="0" applyBorder="0" applyAlignment="0" applyProtection="0"/>
    <xf numFmtId="180" fontId="35" fillId="0" borderId="0" applyFont="0" applyFill="0" applyBorder="0" applyAlignment="0" applyProtection="0"/>
    <xf numFmtId="187" fontId="35" fillId="0" borderId="0" applyFont="0" applyFill="0" applyBorder="0" applyAlignment="0" applyProtection="0"/>
    <xf numFmtId="165" fontId="36" fillId="0" borderId="0" applyFont="0" applyFill="0" applyBorder="0" applyAlignment="0" applyProtection="0"/>
    <xf numFmtId="167" fontId="36" fillId="0" borderId="0" applyFont="0" applyFill="0" applyBorder="0" applyAlignment="0" applyProtection="0"/>
    <xf numFmtId="41" fontId="35" fillId="0" borderId="0" applyFont="0" applyFill="0" applyBorder="0" applyAlignment="0" applyProtection="0"/>
    <xf numFmtId="188" fontId="35" fillId="0" borderId="0" applyFont="0" applyFill="0" applyBorder="0" applyAlignment="0" applyProtection="0"/>
    <xf numFmtId="189" fontId="35" fillId="0" borderId="0" applyFont="0" applyFill="0" applyBorder="0" applyAlignment="0" applyProtection="0"/>
    <xf numFmtId="190" fontId="35" fillId="0" borderId="0" applyFont="0" applyFill="0" applyBorder="0" applyAlignment="0" applyProtection="0"/>
    <xf numFmtId="189" fontId="35" fillId="0" borderId="0" applyFont="0" applyFill="0" applyBorder="0" applyAlignment="0" applyProtection="0"/>
    <xf numFmtId="189" fontId="35" fillId="0" borderId="0" applyFont="0" applyFill="0" applyBorder="0" applyAlignment="0" applyProtection="0"/>
    <xf numFmtId="188" fontId="35" fillId="0" borderId="0" applyFont="0" applyFill="0" applyBorder="0" applyAlignment="0" applyProtection="0"/>
    <xf numFmtId="190" fontId="36" fillId="0" borderId="0" applyFont="0" applyFill="0" applyBorder="0" applyAlignment="0" applyProtection="0"/>
    <xf numFmtId="191" fontId="35"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89" fontId="35" fillId="0" borderId="0" applyFont="0" applyFill="0" applyBorder="0" applyAlignment="0" applyProtection="0"/>
    <xf numFmtId="189" fontId="35" fillId="0" borderId="0" applyFont="0" applyFill="0" applyBorder="0" applyAlignment="0" applyProtection="0"/>
    <xf numFmtId="190" fontId="35" fillId="0" borderId="0" applyFont="0" applyFill="0" applyBorder="0" applyAlignment="0" applyProtection="0"/>
    <xf numFmtId="189" fontId="35" fillId="0" borderId="0" applyFont="0" applyFill="0" applyBorder="0" applyAlignment="0" applyProtection="0"/>
    <xf numFmtId="190" fontId="35" fillId="0" borderId="0" applyFont="0" applyFill="0" applyBorder="0" applyAlignment="0" applyProtection="0"/>
    <xf numFmtId="192" fontId="35" fillId="0" borderId="0" applyFont="0" applyFill="0" applyBorder="0" applyAlignment="0" applyProtection="0"/>
    <xf numFmtId="43" fontId="35" fillId="0" borderId="0" applyFont="0" applyFill="0" applyBorder="0" applyAlignment="0" applyProtection="0"/>
    <xf numFmtId="176" fontId="35" fillId="0" borderId="0" applyFont="0" applyFill="0" applyBorder="0" applyAlignment="0" applyProtection="0"/>
    <xf numFmtId="182" fontId="35" fillId="0" borderId="0" applyFont="0" applyFill="0" applyBorder="0" applyAlignment="0" applyProtection="0"/>
    <xf numFmtId="183"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76" fontId="35" fillId="0" borderId="0" applyFont="0" applyFill="0" applyBorder="0" applyAlignment="0" applyProtection="0"/>
    <xf numFmtId="0"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3" fontId="35" fillId="0" borderId="0" applyFont="0" applyFill="0" applyBorder="0" applyAlignment="0" applyProtection="0"/>
    <xf numFmtId="182" fontId="35" fillId="0" borderId="0" applyFont="0" applyFill="0" applyBorder="0" applyAlignment="0" applyProtection="0"/>
    <xf numFmtId="183" fontId="35" fillId="0" borderId="0" applyFont="0" applyFill="0" applyBorder="0" applyAlignment="0" applyProtection="0"/>
    <xf numFmtId="184" fontId="35" fillId="0" borderId="0" applyFont="0" applyFill="0" applyBorder="0" applyAlignment="0" applyProtection="0"/>
    <xf numFmtId="165"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81" fontId="36" fillId="0" borderId="0" applyFont="0" applyFill="0" applyBorder="0" applyAlignment="0" applyProtection="0"/>
    <xf numFmtId="42" fontId="35" fillId="0" borderId="0" applyFont="0" applyFill="0" applyBorder="0" applyAlignment="0" applyProtection="0"/>
    <xf numFmtId="180" fontId="35" fillId="0" borderId="0" applyFont="0" applyFill="0" applyBorder="0" applyAlignment="0" applyProtection="0"/>
    <xf numFmtId="185" fontId="38" fillId="0" borderId="0" applyFont="0" applyFill="0" applyBorder="0" applyAlignment="0" applyProtection="0"/>
    <xf numFmtId="186" fontId="35" fillId="0" borderId="0" applyFont="0" applyFill="0" applyBorder="0" applyAlignment="0" applyProtection="0"/>
    <xf numFmtId="180" fontId="35" fillId="0" borderId="0" applyFont="0" applyFill="0" applyBorder="0" applyAlignment="0" applyProtection="0"/>
    <xf numFmtId="0" fontId="37" fillId="0" borderId="0"/>
    <xf numFmtId="0" fontId="37" fillId="0" borderId="0"/>
    <xf numFmtId="181" fontId="36" fillId="0" borderId="0" applyFont="0" applyFill="0" applyBorder="0" applyAlignment="0" applyProtection="0"/>
    <xf numFmtId="187" fontId="35" fillId="0" borderId="0" applyFont="0" applyFill="0" applyBorder="0" applyAlignment="0" applyProtection="0"/>
    <xf numFmtId="165" fontId="36" fillId="0" borderId="0" applyFont="0" applyFill="0" applyBorder="0" applyAlignment="0" applyProtection="0"/>
    <xf numFmtId="41" fontId="35" fillId="0" borderId="0" applyFont="0" applyFill="0" applyBorder="0" applyAlignment="0" applyProtection="0"/>
    <xf numFmtId="188" fontId="35" fillId="0" borderId="0" applyFont="0" applyFill="0" applyBorder="0" applyAlignment="0" applyProtection="0"/>
    <xf numFmtId="189" fontId="35" fillId="0" borderId="0" applyFont="0" applyFill="0" applyBorder="0" applyAlignment="0" applyProtection="0"/>
    <xf numFmtId="190" fontId="35" fillId="0" borderId="0" applyFont="0" applyFill="0" applyBorder="0" applyAlignment="0" applyProtection="0"/>
    <xf numFmtId="189" fontId="35" fillId="0" borderId="0" applyFont="0" applyFill="0" applyBorder="0" applyAlignment="0" applyProtection="0"/>
    <xf numFmtId="189" fontId="35" fillId="0" borderId="0" applyFont="0" applyFill="0" applyBorder="0" applyAlignment="0" applyProtection="0"/>
    <xf numFmtId="188" fontId="35" fillId="0" borderId="0" applyFont="0" applyFill="0" applyBorder="0" applyAlignment="0" applyProtection="0"/>
    <xf numFmtId="190" fontId="36" fillId="0" borderId="0" applyFont="0" applyFill="0" applyBorder="0" applyAlignment="0" applyProtection="0"/>
    <xf numFmtId="191" fontId="35"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89" fontId="35" fillId="0" borderId="0" applyFont="0" applyFill="0" applyBorder="0" applyAlignment="0" applyProtection="0"/>
    <xf numFmtId="189" fontId="35" fillId="0" borderId="0" applyFont="0" applyFill="0" applyBorder="0" applyAlignment="0" applyProtection="0"/>
    <xf numFmtId="190" fontId="35" fillId="0" borderId="0" applyFont="0" applyFill="0" applyBorder="0" applyAlignment="0" applyProtection="0"/>
    <xf numFmtId="189" fontId="35" fillId="0" borderId="0" applyFont="0" applyFill="0" applyBorder="0" applyAlignment="0" applyProtection="0"/>
    <xf numFmtId="190" fontId="35" fillId="0" borderId="0" applyFont="0" applyFill="0" applyBorder="0" applyAlignment="0" applyProtection="0"/>
    <xf numFmtId="192" fontId="35" fillId="0" borderId="0" applyFont="0" applyFill="0" applyBorder="0" applyAlignment="0" applyProtection="0"/>
    <xf numFmtId="43" fontId="35" fillId="0" borderId="0" applyFont="0" applyFill="0" applyBorder="0" applyAlignment="0" applyProtection="0"/>
    <xf numFmtId="176" fontId="35" fillId="0" borderId="0" applyFont="0" applyFill="0" applyBorder="0" applyAlignment="0" applyProtection="0"/>
    <xf numFmtId="182" fontId="35" fillId="0" borderId="0" applyFont="0" applyFill="0" applyBorder="0" applyAlignment="0" applyProtection="0"/>
    <xf numFmtId="183"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76" fontId="35" fillId="0" borderId="0" applyFont="0" applyFill="0" applyBorder="0" applyAlignment="0" applyProtection="0"/>
    <xf numFmtId="0"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3" fontId="35" fillId="0" borderId="0" applyFont="0" applyFill="0" applyBorder="0" applyAlignment="0" applyProtection="0"/>
    <xf numFmtId="182" fontId="35" fillId="0" borderId="0" applyFont="0" applyFill="0" applyBorder="0" applyAlignment="0" applyProtection="0"/>
    <xf numFmtId="182" fontId="35" fillId="0" borderId="0" applyFont="0" applyFill="0" applyBorder="0" applyAlignment="0" applyProtection="0"/>
    <xf numFmtId="183" fontId="35" fillId="0" borderId="0" applyFont="0" applyFill="0" applyBorder="0" applyAlignment="0" applyProtection="0"/>
    <xf numFmtId="182" fontId="35" fillId="0" borderId="0" applyFont="0" applyFill="0" applyBorder="0" applyAlignment="0" applyProtection="0"/>
    <xf numFmtId="183" fontId="35" fillId="0" borderId="0" applyFont="0" applyFill="0" applyBorder="0" applyAlignment="0" applyProtection="0"/>
    <xf numFmtId="184" fontId="35"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81" fontId="36" fillId="0" borderId="0" applyFont="0" applyFill="0" applyBorder="0" applyAlignment="0" applyProtection="0"/>
    <xf numFmtId="167" fontId="36" fillId="0" borderId="0" applyFont="0" applyFill="0" applyBorder="0" applyAlignment="0" applyProtection="0"/>
    <xf numFmtId="0" fontId="37"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93" fontId="39" fillId="0" borderId="0" applyFont="0" applyFill="0" applyBorder="0" applyAlignment="0" applyProtection="0"/>
    <xf numFmtId="194" fontId="23" fillId="0" borderId="0" applyFill="0" applyBorder="0" applyAlignment="0" applyProtection="0"/>
    <xf numFmtId="6" fontId="28" fillId="0" borderId="0" applyFont="0" applyFill="0" applyBorder="0" applyAlignment="0" applyProtection="0"/>
    <xf numFmtId="195" fontId="23" fillId="0" borderId="0" applyFill="0" applyBorder="0" applyAlignment="0" applyProtection="0"/>
    <xf numFmtId="196" fontId="23" fillId="0" borderId="0" applyFill="0" applyBorder="0" applyAlignment="0" applyProtection="0"/>
    <xf numFmtId="164" fontId="40" fillId="0" borderId="0" applyFont="0" applyFill="0" applyBorder="0" applyAlignment="0" applyProtection="0"/>
    <xf numFmtId="194" fontId="23" fillId="0" borderId="0" applyFill="0" applyBorder="0" applyAlignment="0" applyProtection="0"/>
    <xf numFmtId="6" fontId="28" fillId="0" borderId="0" applyFont="0" applyFill="0" applyBorder="0" applyAlignment="0" applyProtection="0"/>
    <xf numFmtId="195" fontId="23" fillId="0" borderId="0" applyFill="0" applyBorder="0" applyAlignment="0" applyProtection="0"/>
    <xf numFmtId="196" fontId="23" fillId="0" borderId="0" applyFill="0" applyBorder="0" applyAlignment="0" applyProtection="0"/>
    <xf numFmtId="0" fontId="16" fillId="0" borderId="0"/>
    <xf numFmtId="188" fontId="39" fillId="0" borderId="0" applyFont="0" applyFill="0" applyBorder="0" applyAlignment="0" applyProtection="0"/>
    <xf numFmtId="197" fontId="23" fillId="0" borderId="0" applyFill="0" applyBorder="0" applyAlignment="0" applyProtection="0"/>
    <xf numFmtId="198" fontId="41" fillId="0" borderId="0" applyFont="0" applyFill="0" applyBorder="0" applyAlignment="0" applyProtection="0"/>
    <xf numFmtId="0" fontId="42" fillId="0" borderId="0"/>
    <xf numFmtId="0" fontId="42" fillId="0" borderId="0"/>
    <xf numFmtId="0" fontId="9" fillId="0" borderId="0"/>
    <xf numFmtId="1" fontId="43" fillId="0" borderId="9" applyBorder="0" applyAlignment="0">
      <alignment horizontal="center"/>
    </xf>
    <xf numFmtId="3" fontId="18" fillId="0" borderId="9"/>
    <xf numFmtId="3" fontId="18" fillId="0" borderId="9"/>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5" fillId="4" borderId="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20" fillId="0" borderId="11" applyAlignment="0"/>
    <xf numFmtId="0" fontId="20"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20" fillId="0" borderId="11" applyAlignment="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20" fillId="0" borderId="11" applyAlignment="0"/>
    <xf numFmtId="0" fontId="20"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45" fillId="4" borderId="0"/>
    <xf numFmtId="0" fontId="45" fillId="5" borderId="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20" fillId="0" borderId="11" applyAlignment="0"/>
    <xf numFmtId="0" fontId="20" fillId="0" borderId="11" applyAlignment="0"/>
    <xf numFmtId="0" fontId="44" fillId="0" borderId="10" applyFont="0" applyAlignment="0">
      <alignment horizontal="left"/>
    </xf>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20" fillId="0" borderId="11" applyAlignment="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20" fillId="0" borderId="11" applyAlignment="0"/>
    <xf numFmtId="0" fontId="44" fillId="0" borderId="10" applyFont="0" applyAlignment="0">
      <alignment horizontal="left"/>
    </xf>
    <xf numFmtId="0" fontId="20"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45" fillId="5" borderId="0"/>
    <xf numFmtId="0" fontId="20" fillId="0" borderId="11" applyAlignment="0"/>
    <xf numFmtId="0" fontId="44" fillId="0" borderId="10" applyFont="0" applyAlignment="0">
      <alignment horizontal="left"/>
    </xf>
    <xf numFmtId="0" fontId="20" fillId="0" borderId="11" applyAlignment="0"/>
    <xf numFmtId="0" fontId="45" fillId="4" borderId="0"/>
    <xf numFmtId="0" fontId="46" fillId="0" borderId="9" applyFont="0" applyFill="0" applyAlignment="0"/>
    <xf numFmtId="0" fontId="20" fillId="0" borderId="11" applyAlignment="0"/>
    <xf numFmtId="0" fontId="46" fillId="0" borderId="9" applyFont="0" applyFill="0" applyAlignment="0"/>
    <xf numFmtId="0" fontId="46" fillId="0" borderId="9" applyFont="0" applyFill="0" applyAlignment="0"/>
    <xf numFmtId="0" fontId="46" fillId="0" borderId="9" applyFont="0" applyFill="0" applyAlignment="0"/>
    <xf numFmtId="0" fontId="46" fillId="0" borderId="9" applyFont="0" applyFill="0" applyAlignment="0"/>
    <xf numFmtId="0" fontId="46" fillId="0" borderId="9" applyFont="0" applyFill="0" applyAlignment="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20" fillId="0" borderId="11" applyAlignment="0"/>
    <xf numFmtId="0" fontId="20"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20" fillId="0" borderId="12" applyFill="0" applyAlignment="0"/>
    <xf numFmtId="0" fontId="20" fillId="0" borderId="12" applyFill="0" applyAlignment="0"/>
    <xf numFmtId="0" fontId="20" fillId="0" borderId="12" applyFill="0" applyAlignment="0"/>
    <xf numFmtId="0" fontId="20" fillId="0" borderId="12" applyFill="0" applyAlignment="0"/>
    <xf numFmtId="0" fontId="20" fillId="0" borderId="12" applyFill="0" applyAlignment="0"/>
    <xf numFmtId="0" fontId="20" fillId="0" borderId="12" applyFill="0" applyAlignment="0"/>
    <xf numFmtId="0" fontId="20" fillId="0" borderId="12" applyFill="0" applyAlignment="0"/>
    <xf numFmtId="0" fontId="20" fillId="0" borderId="12" applyFill="0" applyAlignment="0"/>
    <xf numFmtId="0" fontId="20" fillId="0" borderId="12" applyFill="0" applyAlignment="0"/>
    <xf numFmtId="0" fontId="46" fillId="0" borderId="9" applyFont="0" applyFill="0" applyAlignment="0"/>
    <xf numFmtId="0" fontId="46" fillId="0" borderId="9" applyFont="0" applyFill="0" applyAlignment="0"/>
    <xf numFmtId="0" fontId="46" fillId="0" borderId="9" applyFont="0" applyFill="0" applyAlignment="0"/>
    <xf numFmtId="0" fontId="46" fillId="0" borderId="9" applyFont="0" applyFill="0" applyAlignment="0"/>
    <xf numFmtId="0" fontId="46" fillId="0" borderId="9" applyFont="0" applyFill="0" applyAlignment="0"/>
    <xf numFmtId="0" fontId="46" fillId="0" borderId="9" applyFont="0" applyFill="0" applyAlignment="0"/>
    <xf numFmtId="0" fontId="46" fillId="0" borderId="9" applyFont="0" applyFill="0" applyAlignment="0"/>
    <xf numFmtId="0" fontId="46" fillId="0" borderId="9" applyFont="0" applyFill="0" applyAlignment="0"/>
    <xf numFmtId="0" fontId="46" fillId="0" borderId="9" applyFont="0" applyFill="0" applyAlignment="0"/>
    <xf numFmtId="0" fontId="46" fillId="0" borderId="9" applyFont="0" applyFill="0" applyAlignment="0"/>
    <xf numFmtId="0" fontId="20" fillId="0" borderId="12" applyFill="0" applyAlignment="0"/>
    <xf numFmtId="0" fontId="46" fillId="0" borderId="9" applyFont="0" applyFill="0" applyAlignment="0"/>
    <xf numFmtId="0" fontId="20" fillId="0" borderId="12" applyFill="0" applyAlignment="0"/>
    <xf numFmtId="0" fontId="45" fillId="4" borderId="0"/>
    <xf numFmtId="0" fontId="45" fillId="5" borderId="0"/>
    <xf numFmtId="0" fontId="20"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46" fillId="0" borderId="9" applyFont="0" applyFill="0" applyAlignment="0"/>
    <xf numFmtId="0" fontId="46" fillId="0" borderId="9" applyFont="0" applyFill="0" applyAlignment="0"/>
    <xf numFmtId="0" fontId="46" fillId="0" borderId="9" applyFont="0" applyFill="0" applyAlignment="0"/>
    <xf numFmtId="0" fontId="46" fillId="0" borderId="9" applyFont="0" applyFill="0" applyAlignment="0"/>
    <xf numFmtId="0" fontId="46" fillId="0" borderId="9" applyFont="0" applyFill="0" applyAlignment="0"/>
    <xf numFmtId="0" fontId="20" fillId="0" borderId="12" applyFill="0" applyAlignment="0"/>
    <xf numFmtId="0" fontId="20"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20" fillId="0" borderId="12" applyFill="0" applyAlignment="0"/>
    <xf numFmtId="0" fontId="20" fillId="0" borderId="12" applyFill="0" applyAlignment="0"/>
    <xf numFmtId="0" fontId="20" fillId="0" borderId="12" applyFill="0" applyAlignment="0"/>
    <xf numFmtId="0" fontId="20" fillId="0" borderId="12" applyFill="0" applyAlignment="0"/>
    <xf numFmtId="0" fontId="20" fillId="0" borderId="12" applyFill="0" applyAlignment="0"/>
    <xf numFmtId="0" fontId="20" fillId="0" borderId="12" applyFill="0" applyAlignment="0"/>
    <xf numFmtId="0" fontId="20" fillId="0" borderId="12" applyFill="0" applyAlignment="0"/>
    <xf numFmtId="0" fontId="20" fillId="0" borderId="12" applyFill="0" applyAlignment="0"/>
    <xf numFmtId="0" fontId="20" fillId="0" borderId="12" applyFill="0" applyAlignment="0"/>
    <xf numFmtId="0" fontId="20" fillId="0" borderId="12" applyFill="0" applyAlignment="0"/>
    <xf numFmtId="0" fontId="20"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20" fillId="0" borderId="12" applyFill="0" applyAlignment="0"/>
    <xf numFmtId="0" fontId="20" fillId="0" borderId="12" applyFill="0" applyAlignment="0"/>
    <xf numFmtId="0" fontId="20" fillId="0" borderId="12" applyFill="0" applyAlignment="0"/>
    <xf numFmtId="0" fontId="20"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3" fillId="0" borderId="12" applyFill="0" applyAlignment="0"/>
    <xf numFmtId="0" fontId="20" fillId="0" borderId="12" applyFill="0" applyAlignment="0"/>
    <xf numFmtId="0" fontId="20" fillId="0" borderId="12" applyFill="0" applyAlignment="0"/>
    <xf numFmtId="0" fontId="20" fillId="0" borderId="12" applyFill="0" applyAlignment="0"/>
    <xf numFmtId="0" fontId="20" fillId="0" borderId="12" applyFill="0" applyAlignment="0"/>
    <xf numFmtId="0" fontId="20" fillId="0" borderId="12" applyFill="0" applyAlignment="0"/>
    <xf numFmtId="0" fontId="20" fillId="0" borderId="12" applyFill="0" applyAlignment="0"/>
    <xf numFmtId="0" fontId="20" fillId="0" borderId="12" applyFill="0" applyAlignment="0"/>
    <xf numFmtId="0" fontId="20" fillId="0" borderId="12" applyFill="0" applyAlignment="0"/>
    <xf numFmtId="0" fontId="46" fillId="0" borderId="9" applyFont="0" applyFill="0" applyAlignment="0"/>
    <xf numFmtId="0" fontId="46" fillId="0" borderId="9" applyFont="0" applyFill="0" applyAlignment="0"/>
    <xf numFmtId="0" fontId="46" fillId="0" borderId="9" applyFont="0" applyFill="0" applyAlignment="0"/>
    <xf numFmtId="0" fontId="46" fillId="0" borderId="9" applyFont="0" applyFill="0" applyAlignment="0"/>
    <xf numFmtId="0" fontId="46" fillId="0" borderId="9" applyFont="0"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9" fillId="0" borderId="12" applyFill="0" applyAlignment="0"/>
    <xf numFmtId="0" fontId="20" fillId="0" borderId="12" applyFill="0" applyAlignment="0"/>
    <xf numFmtId="0" fontId="20" fillId="0" borderId="12" applyFill="0" applyAlignment="0"/>
    <xf numFmtId="0" fontId="20" fillId="0" borderId="12" applyFill="0" applyAlignment="0"/>
    <xf numFmtId="0" fontId="20" fillId="0" borderId="12" applyFill="0" applyAlignment="0"/>
    <xf numFmtId="0" fontId="20" fillId="0" borderId="12" applyFill="0" applyAlignment="0"/>
    <xf numFmtId="0" fontId="45" fillId="5" borderId="0"/>
    <xf numFmtId="0" fontId="20" fillId="0" borderId="12" applyFill="0" applyAlignment="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20" fillId="0" borderId="11" applyAlignment="0"/>
    <xf numFmtId="0" fontId="44" fillId="0" borderId="10" applyFont="0" applyAlignment="0">
      <alignment horizontal="left"/>
    </xf>
    <xf numFmtId="0" fontId="20"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45" fillId="4" borderId="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20" fillId="0" borderId="11" applyAlignment="0"/>
    <xf numFmtId="0" fontId="20"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20" fillId="0" borderId="11" applyAlignment="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20" fillId="0" borderId="11" applyAlignment="0"/>
    <xf numFmtId="0" fontId="20"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20" fillId="0" borderId="11" applyAlignment="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20" fillId="0" borderId="11" applyAlignment="0"/>
    <xf numFmtId="0" fontId="20"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6" fillId="5" borderId="0"/>
    <xf numFmtId="0" fontId="6" fillId="5" borderId="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20" fillId="0" borderId="11" applyAlignment="0"/>
    <xf numFmtId="0" fontId="44" fillId="0" borderId="10" applyFont="0" applyAlignment="0">
      <alignment horizontal="left"/>
    </xf>
    <xf numFmtId="0" fontId="20"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6" fillId="0" borderId="9" applyAlignment="0"/>
    <xf numFmtId="0" fontId="6" fillId="0" borderId="9" applyAlignment="0"/>
    <xf numFmtId="0" fontId="6" fillId="0" borderId="9" applyAlignment="0"/>
    <xf numFmtId="0" fontId="6" fillId="0" borderId="9" applyAlignment="0"/>
    <xf numFmtId="0" fontId="6" fillId="0" borderId="9" applyAlignment="0"/>
    <xf numFmtId="0" fontId="6" fillId="0" borderId="9" applyAlignment="0"/>
    <xf numFmtId="0" fontId="6" fillId="0" borderId="9" applyAlignment="0"/>
    <xf numFmtId="0" fontId="6" fillId="0" borderId="9" applyAlignment="0"/>
    <xf numFmtId="0" fontId="6" fillId="0" borderId="9" applyAlignment="0"/>
    <xf numFmtId="0" fontId="6" fillId="0" borderId="9" applyAlignment="0"/>
    <xf numFmtId="0" fontId="6" fillId="0" borderId="9" applyAlignment="0"/>
    <xf numFmtId="0" fontId="6" fillId="0" borderId="9" applyAlignment="0"/>
    <xf numFmtId="0" fontId="6" fillId="0" borderId="9" applyAlignment="0"/>
    <xf numFmtId="0" fontId="6" fillId="0" borderId="9" applyAlignment="0"/>
    <xf numFmtId="0" fontId="6" fillId="0" borderId="9" applyAlignment="0"/>
    <xf numFmtId="0" fontId="6" fillId="0" borderId="9" applyAlignment="0"/>
    <xf numFmtId="0" fontId="6" fillId="0" borderId="12" applyAlignment="0"/>
    <xf numFmtId="0" fontId="6" fillId="0" borderId="9"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9" applyAlignment="0"/>
    <xf numFmtId="0" fontId="6" fillId="0" borderId="9" applyAlignment="0"/>
    <xf numFmtId="0" fontId="6" fillId="0" borderId="9" applyAlignment="0"/>
    <xf numFmtId="0" fontId="6" fillId="0" borderId="9" applyAlignment="0"/>
    <xf numFmtId="0" fontId="6" fillId="0" borderId="9"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6" fillId="0" borderId="12" applyAlignment="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20" fillId="0" borderId="11" applyAlignment="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20" fillId="0" borderId="11" applyAlignment="0"/>
    <xf numFmtId="0" fontId="20"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20" fillId="0" borderId="11" applyAlignment="0"/>
    <xf numFmtId="0" fontId="20"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9"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20" fillId="0" borderId="11" applyAlignment="0"/>
    <xf numFmtId="0" fontId="20" fillId="0" borderId="11" applyAlignment="0"/>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44" fillId="0" borderId="10" applyFont="0" applyAlignment="0">
      <alignment horizontal="left"/>
    </xf>
    <xf numFmtId="0" fontId="20" fillId="0" borderId="11" applyAlignment="0"/>
    <xf numFmtId="0" fontId="20"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3"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0" fontId="20" fillId="0" borderId="11" applyAlignment="0"/>
    <xf numFmtId="9" fontId="23" fillId="0" borderId="0" applyFill="0" applyBorder="0" applyAlignment="0" applyProtection="0"/>
    <xf numFmtId="9" fontId="23" fillId="0" borderId="0" applyFill="0" applyBorder="0" applyAlignment="0" applyProtection="0"/>
    <xf numFmtId="0" fontId="47" fillId="0" borderId="13" applyNumberFormat="0" applyFont="0" applyFill="0" applyBorder="0" applyAlignment="0">
      <alignment horizontal="center"/>
    </xf>
    <xf numFmtId="0" fontId="48" fillId="0" borderId="0"/>
    <xf numFmtId="0" fontId="23" fillId="0" borderId="11" applyFill="0" applyAlignment="0"/>
    <xf numFmtId="9" fontId="23" fillId="0" borderId="0" applyFill="0" applyBorder="0" applyAlignment="0" applyProtection="0"/>
    <xf numFmtId="0" fontId="6" fillId="0" borderId="10" applyNumberFormat="0" applyFill="0"/>
    <xf numFmtId="0" fontId="6" fillId="0" borderId="10" applyNumberFormat="0" applyFill="0"/>
    <xf numFmtId="0" fontId="6" fillId="0" borderId="10" applyNumberFormat="0" applyFill="0"/>
    <xf numFmtId="0" fontId="6" fillId="0" borderId="10" applyNumberFormat="0" applyFill="0"/>
    <xf numFmtId="0" fontId="6" fillId="0" borderId="10" applyNumberFormat="0" applyFill="0"/>
    <xf numFmtId="0" fontId="6" fillId="0" borderId="10" applyNumberFormat="0" applyFill="0"/>
    <xf numFmtId="0" fontId="6" fillId="0" borderId="10" applyNumberFormat="0" applyFill="0"/>
    <xf numFmtId="0" fontId="6" fillId="0" borderId="10" applyNumberFormat="0" applyFill="0"/>
    <xf numFmtId="0" fontId="6" fillId="0" borderId="10" applyNumberFormat="0" applyFill="0"/>
    <xf numFmtId="0" fontId="6" fillId="0" borderId="10" applyNumberFormat="0" applyFill="0"/>
    <xf numFmtId="0" fontId="6" fillId="0" borderId="10" applyNumberFormat="0" applyFill="0"/>
    <xf numFmtId="0" fontId="6" fillId="0" borderId="10" applyNumberFormat="0" applyFill="0"/>
    <xf numFmtId="0" fontId="6" fillId="0" borderId="10" applyNumberFormat="0" applyFill="0"/>
    <xf numFmtId="0" fontId="6" fillId="0" borderId="10" applyNumberFormat="0" applyFill="0"/>
    <xf numFmtId="0" fontId="6" fillId="0" borderId="10" applyNumberFormat="0" applyFill="0"/>
    <xf numFmtId="0" fontId="6" fillId="0" borderId="10" applyNumberFormat="0" applyFill="0"/>
    <xf numFmtId="0" fontId="6" fillId="0" borderId="11" applyNumberFormat="0" applyFill="0"/>
    <xf numFmtId="0" fontId="6" fillId="0" borderId="10" applyNumberFormat="0" applyFill="0"/>
    <xf numFmtId="0" fontId="6" fillId="0" borderId="11" applyNumberFormat="0" applyFill="0"/>
    <xf numFmtId="0" fontId="49" fillId="4" borderId="0"/>
    <xf numFmtId="0" fontId="49" fillId="5" borderId="0"/>
    <xf numFmtId="0" fontId="6" fillId="0" borderId="11" applyNumberFormat="0" applyFill="0"/>
    <xf numFmtId="0" fontId="49" fillId="4" borderId="0"/>
    <xf numFmtId="0" fontId="6" fillId="0" borderId="10" applyNumberFormat="0" applyFill="0"/>
    <xf numFmtId="0" fontId="6" fillId="0" borderId="10" applyNumberFormat="0" applyFill="0"/>
    <xf numFmtId="0" fontId="6" fillId="0" borderId="10" applyNumberFormat="0" applyFill="0"/>
    <xf numFmtId="0" fontId="6" fillId="0" borderId="10" applyNumberFormat="0" applyFill="0"/>
    <xf numFmtId="0" fontId="6" fillId="0" borderId="10"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5" borderId="0"/>
    <xf numFmtId="0" fontId="6" fillId="5" borderId="0"/>
    <xf numFmtId="0" fontId="6" fillId="0" borderId="11" applyNumberFormat="0" applyFill="0"/>
    <xf numFmtId="0" fontId="6" fillId="0" borderId="11" applyNumberFormat="0" applyFill="0"/>
    <xf numFmtId="0" fontId="6" fillId="0" borderId="11" applyNumberFormat="0" applyFill="0"/>
    <xf numFmtId="0" fontId="6" fillId="0" borderId="10" applyNumberFormat="0" applyAlignment="0"/>
    <xf numFmtId="0" fontId="6" fillId="0" borderId="10" applyNumberFormat="0" applyAlignment="0"/>
    <xf numFmtId="0" fontId="6" fillId="0" borderId="10" applyNumberFormat="0" applyAlignment="0"/>
    <xf numFmtId="0" fontId="6" fillId="0" borderId="10" applyNumberFormat="0" applyAlignment="0"/>
    <xf numFmtId="0" fontId="6" fillId="0" borderId="10" applyNumberFormat="0" applyAlignment="0"/>
    <xf numFmtId="0" fontId="6" fillId="0" borderId="10" applyNumberFormat="0" applyAlignment="0"/>
    <xf numFmtId="0" fontId="6" fillId="0" borderId="10" applyNumberFormat="0" applyAlignment="0"/>
    <xf numFmtId="0" fontId="6" fillId="0" borderId="10" applyNumberFormat="0" applyAlignment="0"/>
    <xf numFmtId="0" fontId="6" fillId="0" borderId="10" applyNumberFormat="0" applyAlignment="0"/>
    <xf numFmtId="0" fontId="6" fillId="0" borderId="10" applyNumberFormat="0" applyAlignment="0"/>
    <xf numFmtId="0" fontId="6" fillId="0" borderId="10" applyNumberFormat="0" applyAlignment="0"/>
    <xf numFmtId="0" fontId="6" fillId="0" borderId="10" applyNumberFormat="0" applyAlignment="0"/>
    <xf numFmtId="0" fontId="6" fillId="0" borderId="10" applyNumberFormat="0" applyAlignment="0"/>
    <xf numFmtId="0" fontId="6" fillId="0" borderId="10" applyNumberFormat="0" applyAlignment="0"/>
    <xf numFmtId="0" fontId="6" fillId="0" borderId="10" applyNumberFormat="0" applyAlignment="0"/>
    <xf numFmtId="0" fontId="6" fillId="0" borderId="10" applyNumberFormat="0" applyAlignment="0"/>
    <xf numFmtId="0" fontId="6" fillId="0" borderId="11" applyNumberFormat="0" applyAlignment="0"/>
    <xf numFmtId="0" fontId="6" fillId="0" borderId="10"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0" applyNumberFormat="0" applyAlignment="0"/>
    <xf numFmtId="0" fontId="6" fillId="0" borderId="10" applyNumberFormat="0" applyAlignment="0"/>
    <xf numFmtId="0" fontId="6" fillId="0" borderId="10" applyNumberFormat="0" applyAlignment="0"/>
    <xf numFmtId="0" fontId="6" fillId="0" borderId="10" applyNumberFormat="0" applyAlignment="0"/>
    <xf numFmtId="0" fontId="6" fillId="0" borderId="10"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1" applyNumberFormat="0" applyAlignment="0"/>
    <xf numFmtId="0" fontId="6" fillId="0" borderId="10" applyNumberFormat="0" applyFill="0"/>
    <xf numFmtId="0" fontId="6" fillId="0" borderId="10" applyNumberFormat="0" applyFill="0"/>
    <xf numFmtId="0" fontId="6" fillId="0" borderId="10" applyNumberFormat="0" applyFill="0"/>
    <xf numFmtId="0" fontId="6" fillId="0" borderId="10" applyNumberFormat="0" applyFill="0"/>
    <xf numFmtId="0" fontId="6" fillId="0" borderId="10" applyNumberFormat="0" applyFill="0"/>
    <xf numFmtId="0" fontId="49" fillId="4" borderId="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6" fillId="0" borderId="11" applyNumberFormat="0" applyFill="0"/>
    <xf numFmtId="0" fontId="49" fillId="5" borderId="0"/>
    <xf numFmtId="0" fontId="6" fillId="0" borderId="11" applyNumberFormat="0" applyFill="0"/>
    <xf numFmtId="0" fontId="3" fillId="6" borderId="0" applyNumberFormat="0" applyBorder="0" applyAlignment="0" applyProtection="0"/>
    <xf numFmtId="0" fontId="50" fillId="6" borderId="0" applyNumberFormat="0" applyBorder="0" applyAlignment="0" applyProtection="0"/>
    <xf numFmtId="0" fontId="3" fillId="7" borderId="0" applyNumberFormat="0" applyBorder="0" applyAlignment="0" applyProtection="0"/>
    <xf numFmtId="0" fontId="50" fillId="7" borderId="0" applyNumberFormat="0" applyBorder="0" applyAlignment="0" applyProtection="0"/>
    <xf numFmtId="0" fontId="3" fillId="8" borderId="0" applyNumberFormat="0" applyBorder="0" applyAlignment="0" applyProtection="0"/>
    <xf numFmtId="0" fontId="50" fillId="8" borderId="0" applyNumberFormat="0" applyBorder="0" applyAlignment="0" applyProtection="0"/>
    <xf numFmtId="0" fontId="3" fillId="9" borderId="0" applyNumberFormat="0" applyBorder="0" applyAlignment="0" applyProtection="0"/>
    <xf numFmtId="0" fontId="50" fillId="9" borderId="0" applyNumberFormat="0" applyBorder="0" applyAlignment="0" applyProtection="0"/>
    <xf numFmtId="0" fontId="3" fillId="10" borderId="0" applyNumberFormat="0" applyBorder="0" applyAlignment="0" applyProtection="0"/>
    <xf numFmtId="0" fontId="50" fillId="10" borderId="0" applyNumberFormat="0" applyBorder="0" applyAlignment="0" applyProtection="0"/>
    <xf numFmtId="0" fontId="3" fillId="11" borderId="0" applyNumberFormat="0" applyBorder="0" applyAlignment="0" applyProtection="0"/>
    <xf numFmtId="0" fontId="50" fillId="11" borderId="0" applyNumberFormat="0" applyBorder="0" applyAlignment="0" applyProtection="0"/>
    <xf numFmtId="0" fontId="9" fillId="0" borderId="0"/>
    <xf numFmtId="0" fontId="9" fillId="0" borderId="0"/>
    <xf numFmtId="0" fontId="51" fillId="4" borderId="0"/>
    <xf numFmtId="0" fontId="51" fillId="5" borderId="0"/>
    <xf numFmtId="0" fontId="51" fillId="5" borderId="0"/>
    <xf numFmtId="0" fontId="51" fillId="4" borderId="0"/>
    <xf numFmtId="0" fontId="6" fillId="5" borderId="0"/>
    <xf numFmtId="0" fontId="6" fillId="5" borderId="0"/>
    <xf numFmtId="0" fontId="51" fillId="5" borderId="0"/>
    <xf numFmtId="0" fontId="9" fillId="0" borderId="0"/>
    <xf numFmtId="0" fontId="52" fillId="0" borderId="0">
      <alignment wrapText="1"/>
    </xf>
    <xf numFmtId="0" fontId="52" fillId="0" borderId="0">
      <alignment wrapText="1"/>
    </xf>
    <xf numFmtId="0" fontId="6" fillId="0" borderId="0">
      <alignment wrapText="1"/>
    </xf>
    <xf numFmtId="0" fontId="6" fillId="0" borderId="0">
      <alignment wrapText="1"/>
    </xf>
    <xf numFmtId="0" fontId="3" fillId="12" borderId="0" applyNumberFormat="0" applyBorder="0" applyAlignment="0" applyProtection="0"/>
    <xf numFmtId="0" fontId="50" fillId="12" borderId="0" applyNumberFormat="0" applyBorder="0" applyAlignment="0" applyProtection="0"/>
    <xf numFmtId="0" fontId="3" fillId="13" borderId="0" applyNumberFormat="0" applyBorder="0" applyAlignment="0" applyProtection="0"/>
    <xf numFmtId="0" fontId="50" fillId="13" borderId="0" applyNumberFormat="0" applyBorder="0" applyAlignment="0" applyProtection="0"/>
    <xf numFmtId="0" fontId="3" fillId="14" borderId="0" applyNumberFormat="0" applyBorder="0" applyAlignment="0" applyProtection="0"/>
    <xf numFmtId="0" fontId="50" fillId="14" borderId="0" applyNumberFormat="0" applyBorder="0" applyAlignment="0" applyProtection="0"/>
    <xf numFmtId="0" fontId="3" fillId="9" borderId="0" applyNumberFormat="0" applyBorder="0" applyAlignment="0" applyProtection="0"/>
    <xf numFmtId="0" fontId="50" fillId="9" borderId="0" applyNumberFormat="0" applyBorder="0" applyAlignment="0" applyProtection="0"/>
    <xf numFmtId="0" fontId="3" fillId="12" borderId="0" applyNumberFormat="0" applyBorder="0" applyAlignment="0" applyProtection="0"/>
    <xf numFmtId="0" fontId="50" fillId="12" borderId="0" applyNumberFormat="0" applyBorder="0" applyAlignment="0" applyProtection="0"/>
    <xf numFmtId="0" fontId="3" fillId="15" borderId="0" applyNumberFormat="0" applyBorder="0" applyAlignment="0" applyProtection="0"/>
    <xf numFmtId="0" fontId="50" fillId="15" borderId="0" applyNumberFormat="0" applyBorder="0" applyAlignment="0" applyProtection="0"/>
    <xf numFmtId="171" fontId="53" fillId="0" borderId="3" applyNumberFormat="0" applyFont="0" applyBorder="0" applyAlignment="0">
      <alignment horizontal="center" vertical="center"/>
    </xf>
    <xf numFmtId="0" fontId="6" fillId="0" borderId="0"/>
    <xf numFmtId="0" fontId="22" fillId="0" borderId="0"/>
    <xf numFmtId="0" fontId="22" fillId="0" borderId="0"/>
    <xf numFmtId="0" fontId="6" fillId="0" borderId="0"/>
    <xf numFmtId="0" fontId="22" fillId="0" borderId="0"/>
    <xf numFmtId="0" fontId="54" fillId="16"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5" fillId="0" borderId="0"/>
    <xf numFmtId="0" fontId="55" fillId="0" borderId="0"/>
    <xf numFmtId="0" fontId="55" fillId="0" borderId="0"/>
    <xf numFmtId="0" fontId="31" fillId="0" borderId="0" applyFont="0" applyFill="0" applyBorder="0" applyAlignment="0" applyProtection="0"/>
    <xf numFmtId="0" fontId="23" fillId="0" borderId="0" applyFill="0" applyBorder="0" applyAlignment="0" applyProtection="0"/>
    <xf numFmtId="0" fontId="23" fillId="0" borderId="0" applyFill="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23" borderId="0" applyNumberFormat="0" applyBorder="0" applyAlignment="0" applyProtection="0"/>
    <xf numFmtId="199" fontId="20" fillId="0" borderId="0" applyFill="0" applyBorder="0" applyAlignment="0" applyProtection="0"/>
    <xf numFmtId="0" fontId="56" fillId="0" borderId="0" applyFont="0" applyFill="0" applyBorder="0" applyAlignment="0" applyProtection="0"/>
    <xf numFmtId="0" fontId="57" fillId="0" borderId="0" applyFont="0" applyFill="0" applyBorder="0" applyAlignment="0" applyProtection="0"/>
    <xf numFmtId="200" fontId="20" fillId="0" borderId="0" applyFill="0" applyBorder="0" applyAlignment="0" applyProtection="0"/>
    <xf numFmtId="0" fontId="56" fillId="0" borderId="0" applyFont="0" applyFill="0" applyBorder="0" applyAlignment="0" applyProtection="0"/>
    <xf numFmtId="201" fontId="57" fillId="0" borderId="0" applyFont="0" applyFill="0" applyBorder="0" applyAlignment="0" applyProtection="0"/>
    <xf numFmtId="0" fontId="58" fillId="0" borderId="0">
      <alignment horizontal="center" wrapText="1"/>
      <protection locked="0"/>
    </xf>
    <xf numFmtId="202" fontId="20" fillId="0" borderId="0" applyFill="0" applyBorder="0" applyAlignment="0" applyProtection="0"/>
    <xf numFmtId="0" fontId="56" fillId="0" borderId="0" applyFont="0" applyFill="0" applyBorder="0" applyAlignment="0" applyProtection="0"/>
    <xf numFmtId="202" fontId="23" fillId="0" borderId="0" applyFill="0" applyBorder="0" applyAlignment="0" applyProtection="0"/>
    <xf numFmtId="203" fontId="20" fillId="0" borderId="0" applyFill="0" applyBorder="0" applyAlignment="0" applyProtection="0"/>
    <xf numFmtId="0" fontId="56" fillId="0" borderId="0" applyFont="0" applyFill="0" applyBorder="0" applyAlignment="0" applyProtection="0"/>
    <xf numFmtId="203" fontId="23" fillId="0" borderId="0" applyFill="0" applyBorder="0" applyAlignment="0" applyProtection="0"/>
    <xf numFmtId="164" fontId="36" fillId="0" borderId="0" applyFont="0" applyFill="0" applyBorder="0" applyAlignment="0" applyProtection="0"/>
    <xf numFmtId="0" fontId="59" fillId="0" borderId="0"/>
    <xf numFmtId="0" fontId="9" fillId="0" borderId="0"/>
    <xf numFmtId="0" fontId="59" fillId="0" borderId="0"/>
    <xf numFmtId="0" fontId="9" fillId="0" borderId="0"/>
    <xf numFmtId="0" fontId="9" fillId="0" borderId="0"/>
    <xf numFmtId="0" fontId="3" fillId="0" borderId="0"/>
    <xf numFmtId="0" fontId="9" fillId="0" borderId="0"/>
    <xf numFmtId="0" fontId="60" fillId="7" borderId="0" applyNumberFormat="0" applyBorder="0" applyAlignment="0" applyProtection="0"/>
    <xf numFmtId="0" fontId="55" fillId="0" borderId="0"/>
    <xf numFmtId="0" fontId="61" fillId="0" borderId="0" applyNumberFormat="0" applyFill="0" applyBorder="0" applyAlignment="0" applyProtection="0"/>
    <xf numFmtId="0" fontId="56" fillId="0" borderId="0"/>
    <xf numFmtId="0" fontId="39" fillId="0" borderId="0"/>
    <xf numFmtId="0" fontId="39" fillId="0" borderId="0"/>
    <xf numFmtId="0" fontId="39" fillId="0" borderId="0"/>
    <xf numFmtId="0" fontId="62" fillId="0" borderId="0"/>
    <xf numFmtId="0" fontId="56" fillId="0" borderId="0"/>
    <xf numFmtId="0" fontId="62" fillId="0" borderId="0"/>
    <xf numFmtId="0" fontId="63" fillId="0" borderId="0"/>
    <xf numFmtId="204" fontId="6" fillId="0" borderId="0" applyFill="0" applyBorder="0" applyAlignment="0"/>
    <xf numFmtId="205" fontId="9" fillId="0" borderId="0" applyFill="0" applyBorder="0" applyAlignment="0"/>
    <xf numFmtId="206" fontId="9" fillId="0" borderId="0" applyFill="0" applyBorder="0" applyAlignment="0"/>
    <xf numFmtId="207" fontId="9" fillId="0" borderId="0" applyFill="0" applyBorder="0" applyAlignment="0"/>
    <xf numFmtId="208" fontId="9" fillId="0" borderId="0" applyFill="0" applyBorder="0" applyAlignment="0"/>
    <xf numFmtId="209" fontId="9" fillId="0" borderId="0" applyFill="0" applyBorder="0" applyAlignment="0"/>
    <xf numFmtId="210" fontId="9" fillId="0" borderId="0" applyFill="0" applyBorder="0" applyAlignment="0"/>
    <xf numFmtId="205" fontId="9" fillId="0" borderId="0" applyFill="0" applyBorder="0" applyAlignment="0"/>
    <xf numFmtId="0" fontId="64" fillId="24" borderId="14" applyNumberFormat="0" applyAlignment="0" applyProtection="0"/>
    <xf numFmtId="0" fontId="65" fillId="0" borderId="0"/>
    <xf numFmtId="211" fontId="66" fillId="0" borderId="6" applyBorder="0"/>
    <xf numFmtId="211" fontId="67" fillId="0" borderId="10">
      <protection locked="0"/>
    </xf>
    <xf numFmtId="0" fontId="68" fillId="0" borderId="0" applyFill="0" applyBorder="0" applyProtection="0">
      <alignment horizontal="center"/>
      <protection locked="0"/>
    </xf>
    <xf numFmtId="212" fontId="35" fillId="0" borderId="0" applyFont="0" applyFill="0" applyBorder="0" applyAlignment="0" applyProtection="0"/>
    <xf numFmtId="213" fontId="69" fillId="0" borderId="10"/>
    <xf numFmtId="0" fontId="70" fillId="25" borderId="15" applyNumberFormat="0" applyAlignment="0" applyProtection="0"/>
    <xf numFmtId="1" fontId="71" fillId="0" borderId="0" applyBorder="0"/>
    <xf numFmtId="0" fontId="72" fillId="0" borderId="16">
      <alignment horizontal="center"/>
    </xf>
    <xf numFmtId="214" fontId="73" fillId="0" borderId="0"/>
    <xf numFmtId="214" fontId="73" fillId="0" borderId="0"/>
    <xf numFmtId="214" fontId="73" fillId="0" borderId="0"/>
    <xf numFmtId="214" fontId="73" fillId="0" borderId="0"/>
    <xf numFmtId="214" fontId="73" fillId="0" borderId="0"/>
    <xf numFmtId="214" fontId="73" fillId="0" borderId="0"/>
    <xf numFmtId="214" fontId="73" fillId="0" borderId="0"/>
    <xf numFmtId="214" fontId="73" fillId="0" borderId="0"/>
    <xf numFmtId="215" fontId="9" fillId="0" borderId="0" applyFont="0" applyFill="0" applyBorder="0" applyAlignment="0" applyProtection="0"/>
    <xf numFmtId="41" fontId="9" fillId="0" borderId="0" applyFont="0" applyFill="0" applyBorder="0" applyAlignment="0" applyProtection="0"/>
    <xf numFmtId="170" fontId="3" fillId="0" borderId="0" applyFont="0" applyFill="0" applyBorder="0" applyAlignment="0" applyProtection="0"/>
    <xf numFmtId="41" fontId="9" fillId="0" borderId="0" applyFont="0" applyFill="0" applyBorder="0" applyAlignment="0" applyProtection="0"/>
    <xf numFmtId="41" fontId="5" fillId="0" borderId="0" applyFont="0" applyFill="0" applyBorder="0" applyAlignment="0" applyProtection="0"/>
    <xf numFmtId="41" fontId="9" fillId="0" borderId="0" applyFont="0" applyFill="0" applyBorder="0" applyAlignment="0" applyProtection="0"/>
    <xf numFmtId="209" fontId="20" fillId="0" borderId="0" applyFill="0" applyBorder="0" applyAlignment="0" applyProtection="0"/>
    <xf numFmtId="216" fontId="74" fillId="0" borderId="0" applyFont="0" applyFill="0" applyBorder="0" applyAlignment="0" applyProtection="0"/>
    <xf numFmtId="217" fontId="40" fillId="0" borderId="0" applyFont="0" applyFill="0" applyBorder="0" applyAlignment="0" applyProtection="0"/>
    <xf numFmtId="218" fontId="75" fillId="0" borderId="0" applyFont="0" applyFill="0" applyBorder="0" applyAlignment="0" applyProtection="0"/>
    <xf numFmtId="219" fontId="40" fillId="0" borderId="0" applyFont="0" applyFill="0" applyBorder="0" applyAlignment="0" applyProtection="0"/>
    <xf numFmtId="220" fontId="75" fillId="0" borderId="0" applyFont="0" applyFill="0" applyBorder="0" applyAlignment="0" applyProtection="0"/>
    <xf numFmtId="221" fontId="40" fillId="0" borderId="0" applyFont="0" applyFill="0" applyBorder="0" applyAlignment="0" applyProtection="0"/>
    <xf numFmtId="43" fontId="76" fillId="0" borderId="0" applyFont="0" applyFill="0" applyBorder="0" applyAlignment="0" applyProtection="0"/>
    <xf numFmtId="43" fontId="3" fillId="0" borderId="0" applyFont="0" applyFill="0" applyBorder="0" applyAlignment="0" applyProtection="0"/>
    <xf numFmtId="222" fontId="77" fillId="0" borderId="0" applyFill="0" applyBorder="0" applyAlignment="0" applyProtection="0"/>
    <xf numFmtId="222" fontId="77" fillId="0" borderId="0" applyFill="0" applyBorder="0" applyAlignment="0" applyProtection="0"/>
    <xf numFmtId="43" fontId="16" fillId="0" borderId="0" applyFont="0" applyFill="0" applyBorder="0" applyAlignment="0" applyProtection="0"/>
    <xf numFmtId="222" fontId="77" fillId="0" borderId="0" applyFill="0" applyBorder="0" applyAlignment="0" applyProtection="0"/>
    <xf numFmtId="222" fontId="77" fillId="0" borderId="0" applyFill="0" applyBorder="0" applyAlignment="0" applyProtection="0"/>
    <xf numFmtId="43" fontId="50" fillId="0" borderId="0" applyFont="0" applyFill="0" applyBorder="0" applyAlignment="0" applyProtection="0"/>
    <xf numFmtId="43" fontId="76" fillId="0" borderId="0" applyFont="0" applyFill="0" applyBorder="0" applyAlignment="0" applyProtection="0"/>
    <xf numFmtId="43" fontId="78" fillId="0" borderId="0" applyFont="0" applyFill="0" applyBorder="0" applyAlignment="0" applyProtection="0"/>
    <xf numFmtId="43" fontId="3" fillId="0" borderId="0" applyFont="0" applyFill="0" applyBorder="0" applyAlignment="0" applyProtection="0"/>
    <xf numFmtId="222" fontId="77" fillId="0" borderId="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222" fontId="77" fillId="0" borderId="0" applyFill="0" applyBorder="0" applyAlignment="0" applyProtection="0"/>
    <xf numFmtId="43" fontId="3" fillId="0" borderId="0" applyFont="0" applyFill="0" applyBorder="0" applyAlignment="0" applyProtection="0"/>
    <xf numFmtId="43" fontId="7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22" fontId="77" fillId="0" borderId="0" applyFill="0" applyBorder="0" applyAlignment="0" applyProtection="0"/>
    <xf numFmtId="222" fontId="77" fillId="0" borderId="0" applyFill="0" applyBorder="0" applyAlignment="0" applyProtection="0"/>
    <xf numFmtId="222" fontId="6" fillId="0" borderId="0" applyFill="0" applyBorder="0" applyAlignment="0" applyProtection="0"/>
    <xf numFmtId="223" fontId="55" fillId="0" borderId="0" applyFont="0" applyFill="0" applyBorder="0" applyAlignment="0" applyProtection="0"/>
    <xf numFmtId="168" fontId="3" fillId="0" borderId="0" applyFont="0" applyFill="0" applyBorder="0" applyAlignment="0" applyProtection="0"/>
    <xf numFmtId="223" fontId="55"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168" fontId="9"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applyFont="0" applyFill="0" applyBorder="0" applyAlignment="0" applyProtection="0"/>
    <xf numFmtId="0" fontId="77" fillId="0" borderId="0" applyFill="0" applyBorder="0" applyAlignment="0" applyProtection="0"/>
    <xf numFmtId="222" fontId="6" fillId="0" borderId="0" applyFill="0" applyBorder="0" applyAlignment="0" applyProtection="0"/>
    <xf numFmtId="223" fontId="55" fillId="0" borderId="0" applyFont="0" applyFill="0" applyBorder="0" applyAlignment="0" applyProtection="0"/>
    <xf numFmtId="43" fontId="9" fillId="0" borderId="0" applyFont="0" applyFill="0" applyBorder="0" applyAlignment="0" applyProtection="0"/>
    <xf numFmtId="222" fontId="77" fillId="0" borderId="0" applyFill="0" applyBorder="0" applyAlignment="0" applyProtection="0"/>
    <xf numFmtId="223" fontId="5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22" fontId="77" fillId="0" borderId="0" applyFill="0" applyBorder="0" applyAlignment="0" applyProtection="0"/>
    <xf numFmtId="168" fontId="9" fillId="0" borderId="0" applyFont="0" applyFill="0" applyBorder="0" applyAlignment="0" applyProtection="0"/>
    <xf numFmtId="43" fontId="3" fillId="0" borderId="0" applyFont="0" applyFill="0" applyBorder="0" applyAlignment="0" applyProtection="0"/>
    <xf numFmtId="168" fontId="9"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222" fontId="77" fillId="0" borderId="0" applyFill="0" applyBorder="0" applyAlignment="0" applyProtection="0"/>
    <xf numFmtId="43" fontId="12" fillId="0" borderId="0" applyFont="0" applyFill="0" applyBorder="0" applyAlignment="0" applyProtection="0"/>
    <xf numFmtId="168"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222" fontId="77" fillId="0" borderId="0" applyFill="0" applyBorder="0" applyAlignment="0" applyProtection="0"/>
    <xf numFmtId="43" fontId="6" fillId="0" borderId="0" applyFont="0" applyFill="0" applyBorder="0" applyAlignment="0" applyProtection="0"/>
    <xf numFmtId="43" fontId="50"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22" fontId="77" fillId="0" borderId="0" applyFill="0" applyBorder="0" applyAlignment="0" applyProtection="0"/>
    <xf numFmtId="43" fontId="3" fillId="0" borderId="0" applyFont="0" applyFill="0" applyBorder="0" applyAlignment="0" applyProtection="0"/>
    <xf numFmtId="222" fontId="77" fillId="0" borderId="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224" fontId="15" fillId="0" borderId="0"/>
    <xf numFmtId="3" fontId="9" fillId="0" borderId="0" applyFont="0" applyFill="0" applyBorder="0" applyAlignment="0" applyProtection="0"/>
    <xf numFmtId="3" fontId="9" fillId="0" borderId="0" applyFont="0" applyFill="0" applyBorder="0" applyAlignment="0" applyProtection="0"/>
    <xf numFmtId="0" fontId="80" fillId="0" borderId="0" applyNumberFormat="0" applyFill="0" applyBorder="0" applyAlignment="0" applyProtection="0"/>
    <xf numFmtId="0" fontId="81" fillId="0" borderId="0" applyNumberFormat="0" applyAlignment="0">
      <alignment horizontal="left"/>
    </xf>
    <xf numFmtId="225" fontId="82" fillId="0" borderId="0" applyFill="0" applyBorder="0" applyProtection="0"/>
    <xf numFmtId="226" fontId="74" fillId="0" borderId="0" applyFont="0" applyFill="0" applyBorder="0" applyAlignment="0" applyProtection="0"/>
    <xf numFmtId="227" fontId="15" fillId="0" borderId="0" applyFill="0" applyBorder="0" applyProtection="0"/>
    <xf numFmtId="227" fontId="15" fillId="0" borderId="17" applyFill="0" applyProtection="0"/>
    <xf numFmtId="227" fontId="15" fillId="0" borderId="18" applyFill="0" applyProtection="0"/>
    <xf numFmtId="228" fontId="39" fillId="0" borderId="0" applyFont="0" applyFill="0" applyBorder="0" applyAlignment="0" applyProtection="0"/>
    <xf numFmtId="229" fontId="23" fillId="0" borderId="0" applyFill="0" applyBorder="0" applyAlignment="0" applyProtection="0"/>
    <xf numFmtId="230" fontId="23" fillId="0" borderId="0" applyFill="0" applyBorder="0" applyAlignment="0" applyProtection="0"/>
    <xf numFmtId="231" fontId="83" fillId="0" borderId="0">
      <protection locked="0"/>
    </xf>
    <xf numFmtId="232" fontId="83" fillId="0" borderId="0">
      <protection locked="0"/>
    </xf>
    <xf numFmtId="233" fontId="84" fillId="0" borderId="19">
      <protection locked="0"/>
    </xf>
    <xf numFmtId="234" fontId="83" fillId="0" borderId="0">
      <protection locked="0"/>
    </xf>
    <xf numFmtId="235" fontId="83" fillId="0" borderId="0">
      <protection locked="0"/>
    </xf>
    <xf numFmtId="234" fontId="83" fillId="0" borderId="0" applyNumberFormat="0">
      <protection locked="0"/>
    </xf>
    <xf numFmtId="234" fontId="83" fillId="0" borderId="0">
      <protection locked="0"/>
    </xf>
    <xf numFmtId="211" fontId="85" fillId="0" borderId="4"/>
    <xf numFmtId="236" fontId="85" fillId="0" borderId="4"/>
    <xf numFmtId="237" fontId="9" fillId="0" borderId="0" applyFont="0" applyFill="0" applyBorder="0" applyAlignment="0" applyProtection="0"/>
    <xf numFmtId="205" fontId="20" fillId="0" borderId="0" applyFill="0" applyBorder="0" applyAlignment="0" applyProtection="0"/>
    <xf numFmtId="238" fontId="75" fillId="0" borderId="0" applyFont="0" applyFill="0" applyBorder="0" applyAlignment="0" applyProtection="0"/>
    <xf numFmtId="239" fontId="40" fillId="0" borderId="0" applyFont="0" applyFill="0" applyBorder="0" applyAlignment="0" applyProtection="0"/>
    <xf numFmtId="240" fontId="75" fillId="0" borderId="0" applyFont="0" applyFill="0" applyBorder="0" applyAlignment="0" applyProtection="0"/>
    <xf numFmtId="241" fontId="40" fillId="0" borderId="0" applyFont="0" applyFill="0" applyBorder="0" applyAlignment="0" applyProtection="0"/>
    <xf numFmtId="242" fontId="75" fillId="0" borderId="0" applyFont="0" applyFill="0" applyBorder="0" applyAlignment="0" applyProtection="0"/>
    <xf numFmtId="243" fontId="40" fillId="0" borderId="0" applyFont="0" applyFill="0" applyBorder="0" applyAlignment="0" applyProtection="0"/>
    <xf numFmtId="44" fontId="6" fillId="0" borderId="0" applyFont="0" applyFill="0" applyBorder="0" applyAlignment="0" applyProtection="0"/>
    <xf numFmtId="44" fontId="5" fillId="0" borderId="0" applyFont="0" applyFill="0" applyBorder="0" applyAlignment="0" applyProtection="0"/>
    <xf numFmtId="244" fontId="9" fillId="0" borderId="0" applyFont="0" applyFill="0" applyBorder="0" applyAlignment="0" applyProtection="0"/>
    <xf numFmtId="244" fontId="9" fillId="0" borderId="0" applyFont="0" applyFill="0" applyBorder="0" applyAlignment="0" applyProtection="0"/>
    <xf numFmtId="245" fontId="9" fillId="0" borderId="0"/>
    <xf numFmtId="211" fontId="19" fillId="0" borderId="4">
      <alignment horizontal="center"/>
      <protection hidden="1"/>
    </xf>
    <xf numFmtId="246" fontId="86" fillId="0" borderId="4">
      <alignment horizontal="center"/>
      <protection hidden="1"/>
    </xf>
    <xf numFmtId="2" fontId="19" fillId="0" borderId="4">
      <alignment horizontal="center"/>
      <protection hidden="1"/>
    </xf>
    <xf numFmtId="0" fontId="9" fillId="0" borderId="0" applyFont="0" applyFill="0" applyBorder="0" applyAlignment="0" applyProtection="0"/>
    <xf numFmtId="0" fontId="9" fillId="0" borderId="0" applyFont="0" applyFill="0" applyBorder="0" applyAlignment="0" applyProtection="0"/>
    <xf numFmtId="14" fontId="87" fillId="0" borderId="0" applyFill="0" applyBorder="0" applyAlignment="0"/>
    <xf numFmtId="0" fontId="9" fillId="0" borderId="0" applyFont="0" applyFill="0" applyBorder="0" applyAlignment="0" applyProtection="0"/>
    <xf numFmtId="247" fontId="15" fillId="0" borderId="0" applyFill="0" applyBorder="0" applyProtection="0"/>
    <xf numFmtId="247" fontId="15" fillId="0" borderId="17" applyFill="0" applyProtection="0"/>
    <xf numFmtId="247" fontId="15" fillId="0" borderId="18" applyFill="0" applyProtection="0"/>
    <xf numFmtId="248" fontId="6" fillId="0" borderId="0" applyFont="0" applyFill="0" applyBorder="0" applyProtection="0">
      <alignment vertical="center"/>
    </xf>
    <xf numFmtId="249" fontId="9" fillId="0" borderId="20">
      <alignment vertical="center"/>
    </xf>
    <xf numFmtId="250" fontId="20" fillId="0" borderId="0" applyFill="0" applyBorder="0" applyAlignment="0" applyProtection="0"/>
    <xf numFmtId="251" fontId="20" fillId="0" borderId="0" applyFill="0" applyBorder="0" applyAlignment="0" applyProtection="0"/>
    <xf numFmtId="252" fontId="39" fillId="0" borderId="0" applyFont="0" applyFill="0" applyBorder="0" applyAlignment="0" applyProtection="0"/>
    <xf numFmtId="253" fontId="23" fillId="0" borderId="0" applyFill="0" applyBorder="0" applyAlignment="0" applyProtection="0"/>
    <xf numFmtId="254" fontId="39" fillId="0" borderId="0" applyFont="0" applyFill="0" applyBorder="0" applyAlignment="0" applyProtection="0"/>
    <xf numFmtId="255" fontId="9" fillId="0" borderId="0"/>
    <xf numFmtId="41" fontId="88" fillId="0" borderId="0" applyFont="0" applyFill="0" applyBorder="0" applyAlignment="0" applyProtection="0"/>
    <xf numFmtId="41"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3" fontId="6" fillId="0" borderId="0" applyFont="0" applyBorder="0" applyAlignment="0"/>
    <xf numFmtId="3" fontId="23" fillId="0" borderId="0" applyBorder="0" applyAlignment="0"/>
    <xf numFmtId="209" fontId="9" fillId="0" borderId="0" applyFill="0" applyBorder="0" applyAlignment="0"/>
    <xf numFmtId="205" fontId="9" fillId="0" borderId="0" applyFill="0" applyBorder="0" applyAlignment="0"/>
    <xf numFmtId="209" fontId="9" fillId="0" borderId="0" applyFill="0" applyBorder="0" applyAlignment="0"/>
    <xf numFmtId="210" fontId="9" fillId="0" borderId="0" applyFill="0" applyBorder="0" applyAlignment="0"/>
    <xf numFmtId="205" fontId="9" fillId="0" borderId="0" applyFill="0" applyBorder="0" applyAlignment="0"/>
    <xf numFmtId="0" fontId="89" fillId="0" borderId="0" applyNumberFormat="0" applyAlignment="0">
      <alignment horizontal="left"/>
    </xf>
    <xf numFmtId="256" fontId="20" fillId="0" borderId="0" applyFill="0" applyBorder="0" applyAlignment="0" applyProtection="0"/>
    <xf numFmtId="0" fontId="90" fillId="0" borderId="0" applyNumberFormat="0" applyFill="0" applyBorder="0" applyAlignment="0" applyProtection="0"/>
    <xf numFmtId="3" fontId="6" fillId="0" borderId="0" applyFont="0" applyBorder="0" applyAlignment="0"/>
    <xf numFmtId="3" fontId="23" fillId="0" borderId="0" applyBorder="0" applyAlignment="0"/>
    <xf numFmtId="0" fontId="9" fillId="0" borderId="0"/>
    <xf numFmtId="2" fontId="9" fillId="0" borderId="0" applyFont="0" applyFill="0" applyBorder="0" applyAlignment="0" applyProtection="0"/>
    <xf numFmtId="2" fontId="9" fillId="0" borderId="0" applyFont="0" applyFill="0" applyBorder="0" applyAlignment="0" applyProtection="0"/>
    <xf numFmtId="0" fontId="91" fillId="0" borderId="0" applyNumberFormat="0" applyFill="0" applyBorder="0" applyAlignment="0" applyProtection="0"/>
    <xf numFmtId="0" fontId="92" fillId="0" borderId="0" applyNumberFormat="0" applyFill="0" applyBorder="0" applyProtection="0">
      <alignment vertical="center"/>
    </xf>
    <xf numFmtId="0" fontId="93" fillId="0" borderId="0" applyNumberFormat="0" applyFill="0" applyBorder="0" applyAlignment="0" applyProtection="0"/>
    <xf numFmtId="0" fontId="94" fillId="0" borderId="0" applyNumberFormat="0" applyFill="0" applyBorder="0" applyProtection="0">
      <alignment vertical="center"/>
    </xf>
    <xf numFmtId="0" fontId="95" fillId="0" borderId="0" applyNumberFormat="0" applyFill="0" applyBorder="0" applyAlignment="0" applyProtection="0"/>
    <xf numFmtId="0" fontId="96" fillId="0" borderId="0" applyNumberFormat="0" applyFill="0" applyBorder="0" applyAlignment="0" applyProtection="0"/>
    <xf numFmtId="257" fontId="97" fillId="0" borderId="21" applyNumberFormat="0" applyFill="0" applyBorder="0" applyAlignment="0" applyProtection="0"/>
    <xf numFmtId="0" fontId="98" fillId="0" borderId="0" applyNumberFormat="0" applyFill="0" applyBorder="0" applyAlignment="0" applyProtection="0"/>
    <xf numFmtId="0" fontId="99" fillId="8" borderId="0" applyNumberFormat="0" applyBorder="0" applyAlignment="0" applyProtection="0"/>
    <xf numFmtId="38" fontId="100" fillId="5" borderId="0" applyNumberFormat="0" applyBorder="0" applyAlignment="0" applyProtection="0"/>
    <xf numFmtId="0" fontId="101" fillId="0" borderId="13" applyNumberFormat="0" applyFill="0" applyBorder="0" applyAlignment="0" applyProtection="0">
      <alignment horizontal="center" vertical="center"/>
    </xf>
    <xf numFmtId="0" fontId="20" fillId="0" borderId="0" applyNumberFormat="0" applyBorder="0" applyAlignment="0"/>
    <xf numFmtId="0" fontId="102" fillId="26" borderId="0"/>
    <xf numFmtId="49" fontId="103" fillId="0" borderId="0">
      <alignment vertical="center" wrapText="1" shrinkToFit="1"/>
    </xf>
    <xf numFmtId="0" fontId="32" fillId="0" borderId="22" applyNumberFormat="0" applyAlignment="0" applyProtection="0">
      <alignment horizontal="left" vertical="center"/>
    </xf>
    <xf numFmtId="0" fontId="32" fillId="0" borderId="22" applyNumberFormat="0" applyAlignment="0" applyProtection="0">
      <alignment horizontal="left" vertical="center"/>
    </xf>
    <xf numFmtId="0" fontId="32" fillId="0" borderId="23">
      <alignment horizontal="left" vertical="center"/>
    </xf>
    <xf numFmtId="0" fontId="32" fillId="0" borderId="23">
      <alignment horizontal="left" vertical="center"/>
    </xf>
    <xf numFmtId="14" fontId="104" fillId="27" borderId="24">
      <alignment horizontal="center" vertical="center" wrapText="1"/>
    </xf>
    <xf numFmtId="0" fontId="105" fillId="0" borderId="25" applyNumberFormat="0" applyFill="0" applyAlignment="0" applyProtection="0"/>
    <xf numFmtId="0" fontId="106" fillId="0" borderId="26" applyNumberFormat="0" applyFill="0" applyAlignment="0" applyProtection="0"/>
    <xf numFmtId="0" fontId="107" fillId="0" borderId="27" applyNumberFormat="0" applyFill="0" applyAlignment="0" applyProtection="0"/>
    <xf numFmtId="0" fontId="107" fillId="0" borderId="0" applyNumberFormat="0" applyFill="0" applyBorder="0" applyAlignment="0" applyProtection="0"/>
    <xf numFmtId="0" fontId="68" fillId="0" borderId="0" applyFill="0" applyAlignment="0" applyProtection="0">
      <protection locked="0"/>
    </xf>
    <xf numFmtId="0" fontId="68" fillId="0" borderId="3" applyFill="0" applyAlignment="0" applyProtection="0">
      <protection locked="0"/>
    </xf>
    <xf numFmtId="0" fontId="108" fillId="0" borderId="0" applyProtection="0"/>
    <xf numFmtId="0" fontId="9" fillId="0" borderId="0"/>
    <xf numFmtId="205" fontId="6" fillId="0" borderId="0">
      <protection locked="0"/>
    </xf>
    <xf numFmtId="0" fontId="32" fillId="0" borderId="0" applyProtection="0"/>
    <xf numFmtId="0" fontId="109" fillId="0" borderId="24">
      <alignment horizontal="center"/>
    </xf>
    <xf numFmtId="0" fontId="109" fillId="0" borderId="0">
      <alignment horizontal="center"/>
    </xf>
    <xf numFmtId="0" fontId="110" fillId="28" borderId="12" applyNumberFormat="0" applyAlignment="0"/>
    <xf numFmtId="49" fontId="111" fillId="0" borderId="12">
      <alignment vertical="center"/>
    </xf>
    <xf numFmtId="192" fontId="35" fillId="0" borderId="0" applyFont="0" applyFill="0" applyBorder="0" applyAlignment="0" applyProtection="0"/>
    <xf numFmtId="0" fontId="112" fillId="0" borderId="0"/>
    <xf numFmtId="0" fontId="113" fillId="0" borderId="0"/>
    <xf numFmtId="0" fontId="114" fillId="0" borderId="0" applyFont="0" applyFill="0" applyBorder="0" applyAlignment="0" applyProtection="0"/>
    <xf numFmtId="0" fontId="23" fillId="0" borderId="0" applyFill="0" applyBorder="0" applyAlignment="0" applyProtection="0"/>
    <xf numFmtId="0" fontId="114" fillId="0" borderId="0" applyFont="0" applyFill="0" applyBorder="0" applyAlignment="0" applyProtection="0"/>
    <xf numFmtId="10" fontId="100" fillId="29" borderId="9" applyNumberFormat="0" applyBorder="0" applyAlignment="0" applyProtection="0"/>
    <xf numFmtId="0" fontId="115" fillId="11" borderId="14" applyNumberFormat="0" applyAlignment="0" applyProtection="0"/>
    <xf numFmtId="0" fontId="115" fillId="11" borderId="14" applyNumberFormat="0" applyAlignment="0" applyProtection="0"/>
    <xf numFmtId="0" fontId="115" fillId="11" borderId="14" applyNumberFormat="0" applyAlignment="0" applyProtection="0"/>
    <xf numFmtId="0" fontId="116" fillId="0" borderId="0" applyNumberFormat="0" applyFill="0" applyBorder="0" applyAlignment="0" applyProtection="0">
      <alignment vertical="top"/>
      <protection locked="0"/>
    </xf>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7"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alignment vertical="top"/>
      <protection locked="0"/>
    </xf>
    <xf numFmtId="0" fontId="118" fillId="0" borderId="0" applyNumberFormat="0" applyFill="0" applyBorder="0" applyAlignment="0" applyProtection="0"/>
    <xf numFmtId="0" fontId="116" fillId="0" borderId="0" applyNumberFormat="0" applyFill="0" applyBorder="0" applyAlignment="0" applyProtection="0">
      <alignment vertical="top"/>
      <protection locked="0"/>
    </xf>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6" fillId="0" borderId="0"/>
    <xf numFmtId="0" fontId="58" fillId="0" borderId="28">
      <alignment horizontal="centerContinuous"/>
    </xf>
    <xf numFmtId="0" fontId="23" fillId="0" borderId="0"/>
    <xf numFmtId="0" fontId="5" fillId="0" borderId="0"/>
    <xf numFmtId="0" fontId="23" fillId="0" borderId="0"/>
    <xf numFmtId="209" fontId="9" fillId="0" borderId="0" applyFill="0" applyBorder="0" applyAlignment="0"/>
    <xf numFmtId="205" fontId="9" fillId="0" borderId="0" applyFill="0" applyBorder="0" applyAlignment="0"/>
    <xf numFmtId="209" fontId="9" fillId="0" borderId="0" applyFill="0" applyBorder="0" applyAlignment="0"/>
    <xf numFmtId="210" fontId="9" fillId="0" borderId="0" applyFill="0" applyBorder="0" applyAlignment="0"/>
    <xf numFmtId="205" fontId="9" fillId="0" borderId="0" applyFill="0" applyBorder="0" applyAlignment="0"/>
    <xf numFmtId="0" fontId="119" fillId="0" borderId="29" applyNumberFormat="0" applyFill="0" applyAlignment="0" applyProtection="0"/>
    <xf numFmtId="3" fontId="120" fillId="0" borderId="2" applyNumberFormat="0" applyAlignment="0">
      <alignment horizontal="center" vertical="center"/>
    </xf>
    <xf numFmtId="3" fontId="121" fillId="0" borderId="2" applyNumberFormat="0" applyAlignment="0">
      <alignment horizontal="center" vertical="center"/>
    </xf>
    <xf numFmtId="3" fontId="110" fillId="0" borderId="2" applyNumberFormat="0" applyAlignment="0">
      <alignment horizontal="center" vertical="center"/>
    </xf>
    <xf numFmtId="211" fontId="100" fillId="0" borderId="6" applyFont="0"/>
    <xf numFmtId="3" fontId="9" fillId="0" borderId="30"/>
    <xf numFmtId="38" fontId="23" fillId="0" borderId="0" applyFont="0" applyFill="0" applyBorder="0" applyAlignment="0" applyProtection="0"/>
    <xf numFmtId="40" fontId="23" fillId="0" borderId="0" applyFont="0" applyFill="0" applyBorder="0" applyAlignment="0" applyProtection="0"/>
    <xf numFmtId="0" fontId="122" fillId="0" borderId="24"/>
    <xf numFmtId="258" fontId="123" fillId="0" borderId="31"/>
    <xf numFmtId="190" fontId="124" fillId="0" borderId="0" applyFont="0" applyFill="0" applyBorder="0" applyAlignment="0" applyProtection="0"/>
    <xf numFmtId="188" fontId="124" fillId="0" borderId="0" applyFont="0" applyFill="0" applyBorder="0" applyAlignment="0" applyProtection="0"/>
    <xf numFmtId="42" fontId="17" fillId="0" borderId="0" applyFont="0" applyFill="0" applyBorder="0" applyAlignment="0" applyProtection="0"/>
    <xf numFmtId="44" fontId="17" fillId="0" borderId="0" applyFont="0" applyFill="0" applyBorder="0" applyAlignment="0" applyProtection="0"/>
    <xf numFmtId="0" fontId="16" fillId="0" borderId="0" applyNumberFormat="0" applyFont="0" applyFill="0" applyAlignment="0"/>
    <xf numFmtId="0" fontId="16" fillId="0" borderId="0" applyNumberFormat="0" applyFont="0" applyFill="0" applyAlignment="0"/>
    <xf numFmtId="0" fontId="16" fillId="0" borderId="0" applyNumberFormat="0" applyFont="0" applyFill="0" applyAlignment="0"/>
    <xf numFmtId="0" fontId="16" fillId="0" borderId="0" applyNumberFormat="0" applyFont="0" applyFill="0" applyAlignment="0"/>
    <xf numFmtId="0" fontId="20" fillId="0" borderId="0" applyNumberFormat="0" applyFill="0" applyAlignment="0"/>
    <xf numFmtId="0" fontId="16" fillId="0" borderId="0" applyNumberFormat="0" applyFont="0" applyFill="0" applyAlignment="0"/>
    <xf numFmtId="0" fontId="16" fillId="0" borderId="0" applyNumberFormat="0" applyFont="0" applyFill="0" applyAlignment="0"/>
    <xf numFmtId="0" fontId="3" fillId="0" borderId="0" applyNumberFormat="0" applyFill="0" applyAlignment="0"/>
    <xf numFmtId="0" fontId="3" fillId="0" borderId="0" applyNumberFormat="0" applyFill="0" applyAlignment="0"/>
    <xf numFmtId="0" fontId="3" fillId="0" borderId="0" applyNumberFormat="0" applyFill="0" applyAlignment="0"/>
    <xf numFmtId="0" fontId="3" fillId="0" borderId="0"/>
    <xf numFmtId="0" fontId="3" fillId="0" borderId="0" applyNumberFormat="0" applyFill="0" applyAlignment="0"/>
    <xf numFmtId="0" fontId="3" fillId="0" borderId="0" applyNumberFormat="0" applyFill="0" applyAlignment="0"/>
    <xf numFmtId="0" fontId="3" fillId="0" borderId="0" applyNumberFormat="0" applyFill="0" applyAlignment="0"/>
    <xf numFmtId="0" fontId="3" fillId="0" borderId="0" applyNumberFormat="0" applyFill="0" applyAlignment="0"/>
    <xf numFmtId="0" fontId="3" fillId="0" borderId="0" applyNumberFormat="0" applyFill="0" applyAlignment="0"/>
    <xf numFmtId="0" fontId="3" fillId="0" borderId="0" applyNumberFormat="0" applyFill="0" applyAlignment="0"/>
    <xf numFmtId="0" fontId="3" fillId="0" borderId="0" applyNumberFormat="0" applyFill="0" applyAlignment="0"/>
    <xf numFmtId="0" fontId="9" fillId="0" borderId="0" applyNumberFormat="0" applyFill="0" applyAlignment="0"/>
    <xf numFmtId="0" fontId="20" fillId="0" borderId="0" applyNumberFormat="0" applyFill="0" applyAlignment="0"/>
    <xf numFmtId="0" fontId="20" fillId="0" borderId="0" applyNumberFormat="0" applyFill="0" applyAlignment="0"/>
    <xf numFmtId="0" fontId="9" fillId="0" borderId="0"/>
    <xf numFmtId="0" fontId="9" fillId="0" borderId="0" applyNumberFormat="0" applyFill="0" applyAlignment="0"/>
    <xf numFmtId="0" fontId="20" fillId="0" borderId="0" applyNumberFormat="0" applyFill="0" applyAlignment="0"/>
    <xf numFmtId="0" fontId="16" fillId="0" borderId="0" applyNumberFormat="0" applyFont="0" applyFill="0" applyAlignment="0"/>
    <xf numFmtId="0" fontId="20" fillId="0" borderId="0" applyNumberFormat="0" applyFill="0" applyAlignment="0"/>
    <xf numFmtId="0" fontId="9" fillId="0" borderId="0"/>
    <xf numFmtId="0" fontId="16" fillId="0" borderId="0" applyNumberFormat="0" applyFont="0" applyFill="0" applyAlignment="0"/>
    <xf numFmtId="0" fontId="85" fillId="0" borderId="0">
      <alignment horizontal="justify" vertical="top"/>
    </xf>
    <xf numFmtId="0" fontId="125" fillId="30" borderId="0" applyNumberFormat="0" applyBorder="0" applyAlignment="0" applyProtection="0"/>
    <xf numFmtId="0" fontId="39" fillId="0" borderId="9"/>
    <xf numFmtId="0" fontId="15" fillId="0" borderId="0"/>
    <xf numFmtId="37" fontId="126" fillId="0" borderId="0"/>
    <xf numFmtId="0" fontId="20" fillId="0" borderId="0" applyNumberFormat="0" applyFill="0" applyBorder="0" applyAlignment="0"/>
    <xf numFmtId="259" fontId="6" fillId="0" borderId="0"/>
    <xf numFmtId="0" fontId="9" fillId="0" borderId="0"/>
    <xf numFmtId="0" fontId="9" fillId="0" borderId="0"/>
    <xf numFmtId="259" fontId="6" fillId="0" borderId="0"/>
    <xf numFmtId="0" fontId="9" fillId="0" borderId="0"/>
    <xf numFmtId="260" fontId="6" fillId="0" borderId="0"/>
    <xf numFmtId="0" fontId="41" fillId="0" borderId="0"/>
    <xf numFmtId="0" fontId="47" fillId="0" borderId="0"/>
    <xf numFmtId="0" fontId="3" fillId="0" borderId="0"/>
    <xf numFmtId="0" fontId="3" fillId="0" borderId="0"/>
    <xf numFmtId="0" fontId="9" fillId="0" borderId="0"/>
    <xf numFmtId="0" fontId="12" fillId="0" borderId="0"/>
    <xf numFmtId="0" fontId="12" fillId="0" borderId="0"/>
    <xf numFmtId="0" fontId="12" fillId="0" borderId="0"/>
    <xf numFmtId="0" fontId="55" fillId="0" borderId="0"/>
    <xf numFmtId="0" fontId="9" fillId="0" borderId="0"/>
    <xf numFmtId="0" fontId="5" fillId="0" borderId="0"/>
    <xf numFmtId="0" fontId="12" fillId="0" borderId="0"/>
    <xf numFmtId="0" fontId="12" fillId="0" borderId="0"/>
    <xf numFmtId="0" fontId="9" fillId="0" borderId="0"/>
    <xf numFmtId="0" fontId="12" fillId="0" borderId="0"/>
    <xf numFmtId="0" fontId="3" fillId="0" borderId="0"/>
    <xf numFmtId="0" fontId="3" fillId="0" borderId="0"/>
    <xf numFmtId="0" fontId="3" fillId="0" borderId="0"/>
    <xf numFmtId="0" fontId="3" fillId="0" borderId="0"/>
    <xf numFmtId="0" fontId="5" fillId="0" borderId="0"/>
    <xf numFmtId="0" fontId="9" fillId="0" borderId="0"/>
    <xf numFmtId="0" fontId="3" fillId="0" borderId="0"/>
    <xf numFmtId="0" fontId="3" fillId="0" borderId="0"/>
    <xf numFmtId="0" fontId="8" fillId="0" borderId="0"/>
    <xf numFmtId="0" fontId="3" fillId="0" borderId="0"/>
    <xf numFmtId="0" fontId="3" fillId="0" borderId="0"/>
    <xf numFmtId="0" fontId="9" fillId="0" borderId="0"/>
    <xf numFmtId="0" fontId="76" fillId="0" borderId="0"/>
    <xf numFmtId="0" fontId="76" fillId="0" borderId="0"/>
    <xf numFmtId="0" fontId="3" fillId="0" borderId="0"/>
    <xf numFmtId="0" fontId="8" fillId="0" borderId="0"/>
    <xf numFmtId="0" fontId="3" fillId="0" borderId="0"/>
    <xf numFmtId="0" fontId="9" fillId="0" borderId="0"/>
    <xf numFmtId="0" fontId="25" fillId="0" borderId="0"/>
    <xf numFmtId="0" fontId="5" fillId="0" borderId="0"/>
    <xf numFmtId="0" fontId="9" fillId="0" borderId="0"/>
    <xf numFmtId="0" fontId="9" fillId="0" borderId="0"/>
    <xf numFmtId="0" fontId="3" fillId="0" borderId="0"/>
    <xf numFmtId="0" fontId="3" fillId="0" borderId="0"/>
    <xf numFmtId="0" fontId="3" fillId="0" borderId="0"/>
    <xf numFmtId="0" fontId="9" fillId="0" borderId="0"/>
    <xf numFmtId="0" fontId="9" fillId="0" borderId="0"/>
    <xf numFmtId="0" fontId="20" fillId="0" borderId="0"/>
    <xf numFmtId="0" fontId="3" fillId="0" borderId="0"/>
    <xf numFmtId="0" fontId="10" fillId="0" borderId="0"/>
    <xf numFmtId="0" fontId="6" fillId="0" borderId="0"/>
    <xf numFmtId="0" fontId="9" fillId="0" borderId="0"/>
    <xf numFmtId="0" fontId="3" fillId="0" borderId="0"/>
    <xf numFmtId="0" fontId="3" fillId="0" borderId="0"/>
    <xf numFmtId="0" fontId="5" fillId="0" borderId="0"/>
    <xf numFmtId="0" fontId="79" fillId="0" borderId="0"/>
    <xf numFmtId="0" fontId="3" fillId="0" borderId="0"/>
    <xf numFmtId="0" fontId="9"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78" fillId="0" borderId="0"/>
    <xf numFmtId="0" fontId="6" fillId="0" borderId="0"/>
    <xf numFmtId="0" fontId="3" fillId="0" borderId="0"/>
    <xf numFmtId="0" fontId="9" fillId="0" borderId="0"/>
    <xf numFmtId="0" fontId="9" fillId="0" borderId="0"/>
    <xf numFmtId="0" fontId="3" fillId="0" borderId="0"/>
    <xf numFmtId="0" fontId="55" fillId="0" borderId="0"/>
    <xf numFmtId="0" fontId="127" fillId="0" borderId="0"/>
    <xf numFmtId="0" fontId="5" fillId="0" borderId="0"/>
    <xf numFmtId="0" fontId="3" fillId="0" borderId="0"/>
    <xf numFmtId="0" fontId="5" fillId="0" borderId="0"/>
    <xf numFmtId="0" fontId="9" fillId="0" borderId="0"/>
    <xf numFmtId="0" fontId="78" fillId="0" borderId="0"/>
    <xf numFmtId="0" fontId="78" fillId="0" borderId="0"/>
    <xf numFmtId="0" fontId="78" fillId="0" borderId="0"/>
    <xf numFmtId="0" fontId="9" fillId="0" borderId="0"/>
    <xf numFmtId="0" fontId="5" fillId="0" borderId="0"/>
    <xf numFmtId="0" fontId="9" fillId="0" borderId="0"/>
    <xf numFmtId="0" fontId="128" fillId="0" borderId="0"/>
    <xf numFmtId="0" fontId="9" fillId="0" borderId="0"/>
    <xf numFmtId="0" fontId="20" fillId="0" borderId="0"/>
    <xf numFmtId="0" fontId="3" fillId="0" borderId="0"/>
    <xf numFmtId="0" fontId="20" fillId="0" borderId="0"/>
    <xf numFmtId="0" fontId="128" fillId="0" borderId="0"/>
    <xf numFmtId="0" fontId="6" fillId="0" borderId="0"/>
    <xf numFmtId="0" fontId="76" fillId="0" borderId="0" applyFill="0" applyProtection="0"/>
    <xf numFmtId="0" fontId="13" fillId="0" borderId="0"/>
    <xf numFmtId="0" fontId="3" fillId="0" borderId="0"/>
    <xf numFmtId="0" fontId="50" fillId="0" borderId="0"/>
    <xf numFmtId="0" fontId="6" fillId="0" borderId="0"/>
    <xf numFmtId="0" fontId="9" fillId="0" borderId="0"/>
    <xf numFmtId="0" fontId="6" fillId="0" borderId="0"/>
    <xf numFmtId="0" fontId="1" fillId="0" borderId="0"/>
    <xf numFmtId="0" fontId="1" fillId="0" borderId="0"/>
    <xf numFmtId="0" fontId="3" fillId="0" borderId="0"/>
    <xf numFmtId="0" fontId="9" fillId="0" borderId="0"/>
    <xf numFmtId="0" fontId="3" fillId="0" borderId="0"/>
    <xf numFmtId="0" fontId="3" fillId="0" borderId="0"/>
    <xf numFmtId="0" fontId="3" fillId="0" borderId="0"/>
    <xf numFmtId="0" fontId="9" fillId="0" borderId="0"/>
    <xf numFmtId="0" fontId="16" fillId="0" borderId="0"/>
    <xf numFmtId="0" fontId="9" fillId="0" borderId="0"/>
    <xf numFmtId="0" fontId="12" fillId="0" borderId="0"/>
    <xf numFmtId="0" fontId="9" fillId="0" borderId="0"/>
    <xf numFmtId="0" fontId="16" fillId="0" borderId="0"/>
    <xf numFmtId="0" fontId="9" fillId="0" borderId="0"/>
    <xf numFmtId="0" fontId="3" fillId="0" borderId="0"/>
    <xf numFmtId="0" fontId="9" fillId="0" borderId="0"/>
    <xf numFmtId="0" fontId="9" fillId="0" borderId="0"/>
    <xf numFmtId="0" fontId="3" fillId="0" borderId="0"/>
    <xf numFmtId="0" fontId="6" fillId="0" borderId="0"/>
    <xf numFmtId="0" fontId="88" fillId="0" borderId="0"/>
    <xf numFmtId="0" fontId="9" fillId="31" borderId="32" applyNumberFormat="0" applyFont="0" applyAlignment="0" applyProtection="0"/>
    <xf numFmtId="0" fontId="22" fillId="0" borderId="0"/>
    <xf numFmtId="3" fontId="20" fillId="0" borderId="0" applyFill="0" applyBorder="0" applyAlignment="0" applyProtection="0"/>
    <xf numFmtId="165" fontId="42" fillId="0" borderId="0" applyFont="0" applyFill="0" applyBorder="0" applyAlignment="0" applyProtection="0"/>
    <xf numFmtId="0" fontId="68" fillId="0" borderId="0" applyNumberFormat="0" applyFill="0" applyBorder="0" applyAlignment="0" applyProtection="0"/>
    <xf numFmtId="0" fontId="39" fillId="0" borderId="0" applyNumberFormat="0" applyFill="0" applyBorder="0" applyAlignment="0" applyProtection="0"/>
    <xf numFmtId="0" fontId="6" fillId="0" borderId="0" applyNumberFormat="0" applyFill="0" applyBorder="0" applyAlignment="0" applyProtection="0"/>
    <xf numFmtId="0" fontId="9" fillId="0" borderId="0" applyFont="0" applyFill="0" applyBorder="0" applyAlignment="0" applyProtection="0"/>
    <xf numFmtId="0" fontId="15" fillId="0" borderId="0"/>
    <xf numFmtId="0" fontId="129" fillId="24" borderId="33" applyNumberFormat="0" applyAlignment="0" applyProtection="0"/>
    <xf numFmtId="0" fontId="2" fillId="32" borderId="0"/>
    <xf numFmtId="261" fontId="9" fillId="0" borderId="0" applyFont="0" applyFill="0" applyBorder="0" applyAlignment="0" applyProtection="0"/>
    <xf numFmtId="14" fontId="58" fillId="0" borderId="0">
      <alignment horizontal="center" wrapText="1"/>
      <protection locked="0"/>
    </xf>
    <xf numFmtId="262" fontId="68" fillId="0" borderId="0" applyFont="0" applyFill="0" applyBorder="0" applyAlignment="0" applyProtection="0"/>
    <xf numFmtId="263" fontId="74" fillId="0" borderId="0" applyFont="0" applyFill="0" applyBorder="0" applyAlignment="0" applyProtection="0"/>
    <xf numFmtId="264" fontId="75" fillId="0" borderId="0" applyFont="0" applyFill="0" applyBorder="0" applyAlignment="0" applyProtection="0"/>
    <xf numFmtId="265" fontId="9" fillId="0" borderId="0" applyFont="0" applyFill="0" applyBorder="0" applyAlignment="0" applyProtection="0"/>
    <xf numFmtId="208" fontId="20" fillId="0" borderId="0" applyFill="0" applyBorder="0" applyAlignment="0" applyProtection="0"/>
    <xf numFmtId="266" fontId="20" fillId="0" borderId="0" applyFill="0" applyBorder="0" applyAlignment="0" applyProtection="0"/>
    <xf numFmtId="10" fontId="9" fillId="0" borderId="0" applyFont="0" applyFill="0" applyBorder="0" applyAlignment="0" applyProtection="0"/>
    <xf numFmtId="267" fontId="75" fillId="0" borderId="0" applyFont="0" applyFill="0" applyBorder="0" applyAlignment="0" applyProtection="0"/>
    <xf numFmtId="268" fontId="74" fillId="0" borderId="0" applyFont="0" applyFill="0" applyBorder="0" applyAlignment="0" applyProtection="0"/>
    <xf numFmtId="269" fontId="75" fillId="0" borderId="0" applyFont="0" applyFill="0" applyBorder="0" applyAlignment="0" applyProtection="0"/>
    <xf numFmtId="270" fontId="74" fillId="0" borderId="0" applyFont="0" applyFill="0" applyBorder="0" applyAlignment="0" applyProtection="0"/>
    <xf numFmtId="271" fontId="75" fillId="0" borderId="0" applyFont="0" applyFill="0" applyBorder="0" applyAlignment="0" applyProtection="0"/>
    <xf numFmtId="272" fontId="74"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3" fillId="0" borderId="0" applyFont="0" applyFill="0" applyBorder="0" applyAlignment="0" applyProtection="0"/>
    <xf numFmtId="0" fontId="9" fillId="0" borderId="0"/>
    <xf numFmtId="9" fontId="9" fillId="0" borderId="0" applyFont="0" applyFill="0" applyBorder="0" applyAlignment="0" applyProtection="0"/>
    <xf numFmtId="209" fontId="9" fillId="0" borderId="0" applyFill="0" applyBorder="0" applyAlignment="0"/>
    <xf numFmtId="205" fontId="9" fillId="0" borderId="0" applyFill="0" applyBorder="0" applyAlignment="0"/>
    <xf numFmtId="209" fontId="9" fillId="0" borderId="0" applyFill="0" applyBorder="0" applyAlignment="0"/>
    <xf numFmtId="210" fontId="9" fillId="0" borderId="0" applyFill="0" applyBorder="0" applyAlignment="0"/>
    <xf numFmtId="205" fontId="9" fillId="0" borderId="0" applyFill="0" applyBorder="0" applyAlignment="0"/>
    <xf numFmtId="0" fontId="16" fillId="0" borderId="0"/>
    <xf numFmtId="0" fontId="20" fillId="0" borderId="0" applyNumberFormat="0" applyFill="0" applyBorder="0" applyAlignment="0" applyProtection="0"/>
    <xf numFmtId="0" fontId="130" fillId="0" borderId="34">
      <alignment horizontal="center"/>
    </xf>
    <xf numFmtId="0" fontId="131" fillId="33" borderId="0" applyNumberFormat="0" applyFont="0" applyBorder="0" applyAlignment="0">
      <alignment horizontal="center"/>
    </xf>
    <xf numFmtId="14" fontId="132" fillId="0" borderId="0" applyNumberFormat="0" applyFill="0" applyBorder="0" applyAlignment="0" applyProtection="0">
      <alignment horizontal="left"/>
    </xf>
    <xf numFmtId="0" fontId="117" fillId="0" borderId="0" applyNumberFormat="0" applyFill="0" applyBorder="0" applyAlignment="0" applyProtection="0"/>
    <xf numFmtId="0" fontId="22" fillId="0" borderId="0"/>
    <xf numFmtId="192" fontId="35" fillId="0" borderId="0" applyFont="0" applyFill="0" applyBorder="0" applyAlignment="0" applyProtection="0"/>
    <xf numFmtId="0" fontId="6" fillId="0" borderId="0" applyNumberFormat="0" applyFill="0" applyBorder="0" applyAlignment="0" applyProtection="0"/>
    <xf numFmtId="4" fontId="133" fillId="34" borderId="35" applyNumberFormat="0" applyProtection="0">
      <alignment vertical="center"/>
    </xf>
    <xf numFmtId="4" fontId="134" fillId="34" borderId="35" applyNumberFormat="0" applyProtection="0">
      <alignment vertical="center"/>
    </xf>
    <xf numFmtId="4" fontId="135" fillId="34" borderId="35" applyNumberFormat="0" applyProtection="0">
      <alignment horizontal="left" vertical="center" indent="1"/>
    </xf>
    <xf numFmtId="4" fontId="135" fillId="35" borderId="0" applyNumberFormat="0" applyProtection="0">
      <alignment horizontal="left" vertical="center" indent="1"/>
    </xf>
    <xf numFmtId="4" fontId="135" fillId="36" borderId="35" applyNumberFormat="0" applyProtection="0">
      <alignment horizontal="right" vertical="center"/>
    </xf>
    <xf numFmtId="4" fontId="135" fillId="37" borderId="35" applyNumberFormat="0" applyProtection="0">
      <alignment horizontal="right" vertical="center"/>
    </xf>
    <xf numFmtId="4" fontId="135" fillId="38" borderId="35" applyNumberFormat="0" applyProtection="0">
      <alignment horizontal="right" vertical="center"/>
    </xf>
    <xf numFmtId="4" fontId="135" fillId="39" borderId="35" applyNumberFormat="0" applyProtection="0">
      <alignment horizontal="right" vertical="center"/>
    </xf>
    <xf numFmtId="4" fontId="135" fillId="40" borderId="35" applyNumberFormat="0" applyProtection="0">
      <alignment horizontal="right" vertical="center"/>
    </xf>
    <xf numFmtId="4" fontId="135" fillId="41" borderId="35" applyNumberFormat="0" applyProtection="0">
      <alignment horizontal="right" vertical="center"/>
    </xf>
    <xf numFmtId="4" fontId="135" fillId="42" borderId="35" applyNumberFormat="0" applyProtection="0">
      <alignment horizontal="right" vertical="center"/>
    </xf>
    <xf numFmtId="4" fontId="135" fillId="43" borderId="35" applyNumberFormat="0" applyProtection="0">
      <alignment horizontal="right" vertical="center"/>
    </xf>
    <xf numFmtId="4" fontId="135" fillId="44" borderId="35" applyNumberFormat="0" applyProtection="0">
      <alignment horizontal="right" vertical="center"/>
    </xf>
    <xf numFmtId="4" fontId="133" fillId="45" borderId="36" applyNumberFormat="0" applyProtection="0">
      <alignment horizontal="left" vertical="center" indent="1"/>
    </xf>
    <xf numFmtId="4" fontId="133" fillId="46" borderId="0" applyNumberFormat="0" applyProtection="0">
      <alignment horizontal="left" vertical="center" indent="1"/>
    </xf>
    <xf numFmtId="4" fontId="133" fillId="35" borderId="0" applyNumberFormat="0" applyProtection="0">
      <alignment horizontal="left" vertical="center" indent="1"/>
    </xf>
    <xf numFmtId="4" fontId="135" fillId="46" borderId="35" applyNumberFormat="0" applyProtection="0">
      <alignment horizontal="right" vertical="center"/>
    </xf>
    <xf numFmtId="4" fontId="87" fillId="46" borderId="0" applyNumberFormat="0" applyProtection="0">
      <alignment horizontal="left" vertical="center" indent="1"/>
    </xf>
    <xf numFmtId="4" fontId="87" fillId="35" borderId="0" applyNumberFormat="0" applyProtection="0">
      <alignment horizontal="left" vertical="center" indent="1"/>
    </xf>
    <xf numFmtId="4" fontId="135" fillId="47" borderId="35" applyNumberFormat="0" applyProtection="0">
      <alignment vertical="center"/>
    </xf>
    <xf numFmtId="4" fontId="136" fillId="47" borderId="35" applyNumberFormat="0" applyProtection="0">
      <alignment vertical="center"/>
    </xf>
    <xf numFmtId="4" fontId="133" fillId="46" borderId="37" applyNumberFormat="0" applyProtection="0">
      <alignment horizontal="left" vertical="center" indent="1"/>
    </xf>
    <xf numFmtId="4" fontId="135" fillId="47" borderId="35" applyNumberFormat="0" applyProtection="0">
      <alignment horizontal="right" vertical="center"/>
    </xf>
    <xf numFmtId="4" fontId="136" fillId="47" borderId="35" applyNumberFormat="0" applyProtection="0">
      <alignment horizontal="right" vertical="center"/>
    </xf>
    <xf numFmtId="4" fontId="133" fillId="46" borderId="35" applyNumberFormat="0" applyProtection="0">
      <alignment horizontal="left" vertical="center" indent="1"/>
    </xf>
    <xf numFmtId="4" fontId="137" fillId="48" borderId="37" applyNumberFormat="0" applyProtection="0">
      <alignment horizontal="left" vertical="center" indent="1"/>
    </xf>
    <xf numFmtId="4" fontId="138" fillId="47" borderId="35" applyNumberFormat="0" applyProtection="0">
      <alignment horizontal="right" vertical="center"/>
    </xf>
    <xf numFmtId="0" fontId="5" fillId="0" borderId="0">
      <alignment vertical="center"/>
    </xf>
    <xf numFmtId="0" fontId="5" fillId="0" borderId="0">
      <alignment vertical="center"/>
    </xf>
    <xf numFmtId="0" fontId="131" fillId="1" borderId="23" applyNumberFormat="0" applyFont="0" applyAlignment="0">
      <alignment horizontal="center"/>
    </xf>
    <xf numFmtId="0" fontId="139" fillId="0" borderId="0" applyNumberFormat="0" applyFill="0" applyBorder="0" applyAlignment="0" applyProtection="0"/>
    <xf numFmtId="0" fontId="140" fillId="0" borderId="0" applyNumberFormat="0" applyFill="0" applyBorder="0" applyAlignment="0">
      <alignment horizontal="center"/>
    </xf>
    <xf numFmtId="0" fontId="9" fillId="0" borderId="0"/>
    <xf numFmtId="171" fontId="141" fillId="0" borderId="0" applyNumberFormat="0" applyBorder="0" applyAlignment="0">
      <alignment horizontal="centerContinuous"/>
    </xf>
    <xf numFmtId="0" fontId="16" fillId="0" borderId="0" applyNumberFormat="0" applyFont="0" applyFill="0" applyAlignment="0"/>
    <xf numFmtId="0" fontId="32" fillId="0" borderId="0" applyNumberFormat="0" applyFill="0" applyBorder="0" applyAlignment="0" applyProtection="0"/>
    <xf numFmtId="0" fontId="108" fillId="0" borderId="0" applyNumberFormat="0" applyFill="0" applyBorder="0" applyAlignment="0" applyProtection="0"/>
    <xf numFmtId="0" fontId="33" fillId="0" borderId="0"/>
    <xf numFmtId="0" fontId="142" fillId="0" borderId="0"/>
    <xf numFmtId="0" fontId="39" fillId="0" borderId="0"/>
    <xf numFmtId="0" fontId="39" fillId="0" borderId="0"/>
    <xf numFmtId="0" fontId="9" fillId="0" borderId="38" applyNumberFormat="0" applyFont="0" applyFill="0" applyAlignment="0" applyProtection="0"/>
    <xf numFmtId="0" fontId="22" fillId="0" borderId="0"/>
    <xf numFmtId="190" fontId="35" fillId="0" borderId="0" applyFont="0" applyFill="0" applyBorder="0" applyAlignment="0" applyProtection="0"/>
    <xf numFmtId="192" fontId="35" fillId="0" borderId="0" applyFont="0" applyFill="0" applyBorder="0" applyAlignment="0" applyProtection="0"/>
    <xf numFmtId="3" fontId="9" fillId="0" borderId="0" applyFont="0" applyFill="0" applyBorder="0" applyAlignment="0" applyProtection="0"/>
    <xf numFmtId="41" fontId="35" fillId="0" borderId="0" applyFont="0" applyFill="0" applyBorder="0" applyAlignment="0" applyProtection="0"/>
    <xf numFmtId="188" fontId="35" fillId="0" borderId="0" applyFont="0" applyFill="0" applyBorder="0" applyAlignment="0" applyProtection="0"/>
    <xf numFmtId="189" fontId="35" fillId="0" borderId="0" applyFont="0" applyFill="0" applyBorder="0" applyAlignment="0" applyProtection="0"/>
    <xf numFmtId="190" fontId="35" fillId="0" borderId="0" applyFont="0" applyFill="0" applyBorder="0" applyAlignment="0" applyProtection="0"/>
    <xf numFmtId="189" fontId="35" fillId="0" borderId="0" applyFont="0" applyFill="0" applyBorder="0" applyAlignment="0" applyProtection="0"/>
    <xf numFmtId="189" fontId="35" fillId="0" borderId="0" applyFont="0" applyFill="0" applyBorder="0" applyAlignment="0" applyProtection="0"/>
    <xf numFmtId="188" fontId="35" fillId="0" borderId="0" applyFont="0" applyFill="0" applyBorder="0" applyAlignment="0" applyProtection="0"/>
    <xf numFmtId="190" fontId="36" fillId="0" borderId="0" applyFont="0" applyFill="0" applyBorder="0" applyAlignment="0" applyProtection="0"/>
    <xf numFmtId="191" fontId="35" fillId="0" borderId="0" applyFont="0" applyFill="0" applyBorder="0" applyAlignment="0" applyProtection="0"/>
    <xf numFmtId="190" fontId="35" fillId="0" borderId="0" applyFont="0" applyFill="0" applyBorder="0" applyAlignment="0" applyProtection="0"/>
    <xf numFmtId="244" fontId="9" fillId="0" borderId="0" applyFont="0" applyFill="0" applyBorder="0" applyAlignment="0" applyProtection="0"/>
    <xf numFmtId="190" fontId="35" fillId="0" borderId="0" applyFont="0" applyFill="0" applyBorder="0" applyAlignment="0" applyProtection="0"/>
    <xf numFmtId="190" fontId="35" fillId="0" borderId="0" applyFont="0" applyFill="0" applyBorder="0" applyAlignment="0" applyProtection="0"/>
    <xf numFmtId="189" fontId="35" fillId="0" borderId="0" applyFont="0" applyFill="0" applyBorder="0" applyAlignment="0" applyProtection="0"/>
    <xf numFmtId="189" fontId="35" fillId="0" borderId="0" applyFont="0" applyFill="0" applyBorder="0" applyAlignment="0" applyProtection="0"/>
    <xf numFmtId="190" fontId="35" fillId="0" borderId="0" applyFont="0" applyFill="0" applyBorder="0" applyAlignment="0" applyProtection="0"/>
    <xf numFmtId="189" fontId="35" fillId="0" borderId="0" applyFont="0" applyFill="0" applyBorder="0" applyAlignment="0" applyProtection="0"/>
    <xf numFmtId="190" fontId="35" fillId="0" borderId="0" applyFont="0" applyFill="0" applyBorder="0" applyAlignment="0" applyProtection="0"/>
    <xf numFmtId="192" fontId="35" fillId="0" borderId="0" applyFont="0" applyFill="0" applyBorder="0" applyAlignment="0" applyProtection="0"/>
    <xf numFmtId="42" fontId="35" fillId="0" borderId="0" applyFont="0" applyFill="0" applyBorder="0" applyAlignment="0" applyProtection="0"/>
    <xf numFmtId="180" fontId="36" fillId="0" borderId="0" applyFont="0" applyFill="0" applyBorder="0" applyAlignment="0" applyProtection="0"/>
    <xf numFmtId="273" fontId="39" fillId="0" borderId="0" applyFont="0" applyFill="0" applyBorder="0" applyAlignment="0" applyProtection="0"/>
    <xf numFmtId="179" fontId="35" fillId="0" borderId="0" applyFont="0" applyFill="0" applyBorder="0" applyAlignment="0" applyProtection="0"/>
    <xf numFmtId="42" fontId="35" fillId="0" borderId="0" applyFont="0" applyFill="0" applyBorder="0" applyAlignment="0" applyProtection="0"/>
    <xf numFmtId="180" fontId="35" fillId="0" borderId="0" applyFont="0" applyFill="0" applyBorder="0" applyAlignment="0" applyProtection="0"/>
    <xf numFmtId="185" fontId="38" fillId="0" borderId="0" applyFont="0" applyFill="0" applyBorder="0" applyAlignment="0" applyProtection="0"/>
    <xf numFmtId="186" fontId="35" fillId="0" borderId="0" applyFont="0" applyFill="0" applyBorder="0" applyAlignment="0" applyProtection="0"/>
    <xf numFmtId="180" fontId="35" fillId="0" borderId="0" applyFont="0" applyFill="0" applyBorder="0" applyAlignment="0" applyProtection="0"/>
    <xf numFmtId="187" fontId="35" fillId="0" borderId="0" applyFont="0" applyFill="0" applyBorder="0" applyAlignment="0" applyProtection="0"/>
    <xf numFmtId="42" fontId="35" fillId="0" borderId="0" applyFont="0" applyFill="0" applyBorder="0" applyAlignment="0" applyProtection="0"/>
    <xf numFmtId="180" fontId="36" fillId="0" borderId="0" applyFont="0" applyFill="0" applyBorder="0" applyAlignment="0" applyProtection="0"/>
    <xf numFmtId="179" fontId="35" fillId="0" borderId="0" applyFont="0" applyFill="0" applyBorder="0" applyAlignment="0" applyProtection="0"/>
    <xf numFmtId="274" fontId="39" fillId="0" borderId="0" applyFont="0" applyFill="0" applyBorder="0" applyAlignment="0" applyProtection="0"/>
    <xf numFmtId="42" fontId="35" fillId="0" borderId="0" applyFont="0" applyFill="0" applyBorder="0" applyAlignment="0" applyProtection="0"/>
    <xf numFmtId="180" fontId="35" fillId="0" borderId="0" applyFont="0" applyFill="0" applyBorder="0" applyAlignment="0" applyProtection="0"/>
    <xf numFmtId="185" fontId="38" fillId="0" borderId="0" applyFont="0" applyFill="0" applyBorder="0" applyAlignment="0" applyProtection="0"/>
    <xf numFmtId="186" fontId="35" fillId="0" borderId="0" applyFont="0" applyFill="0" applyBorder="0" applyAlignment="0" applyProtection="0"/>
    <xf numFmtId="180" fontId="35" fillId="0" borderId="0" applyFont="0" applyFill="0" applyBorder="0" applyAlignment="0" applyProtection="0"/>
    <xf numFmtId="187" fontId="35" fillId="0" borderId="0" applyFont="0" applyFill="0" applyBorder="0" applyAlignment="0" applyProtection="0"/>
    <xf numFmtId="0" fontId="9" fillId="0" borderId="0" applyFont="0" applyFill="0" applyBorder="0" applyAlignment="0" applyProtection="0"/>
    <xf numFmtId="2" fontId="9" fillId="0" borderId="0" applyFont="0" applyFill="0" applyBorder="0" applyAlignment="0" applyProtection="0"/>
    <xf numFmtId="0" fontId="32" fillId="0" borderId="23">
      <alignment horizontal="left" vertical="center"/>
    </xf>
    <xf numFmtId="0" fontId="32" fillId="0" borderId="22" applyNumberFormat="0" applyAlignment="0" applyProtection="0">
      <alignment horizontal="left" vertical="center"/>
    </xf>
    <xf numFmtId="0" fontId="143" fillId="0" borderId="0"/>
    <xf numFmtId="0" fontId="122" fillId="0" borderId="0"/>
    <xf numFmtId="40" fontId="144" fillId="0" borderId="0" applyBorder="0">
      <alignment horizontal="right"/>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6" fontId="39" fillId="0" borderId="40">
      <alignment horizontal="right" vertical="center"/>
    </xf>
    <xf numFmtId="276" fontId="39" fillId="0" borderId="40">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5" fontId="39" fillId="0" borderId="39">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7" fontId="55" fillId="0" borderId="40">
      <alignment horizontal="right" vertical="center"/>
    </xf>
    <xf numFmtId="275" fontId="39" fillId="0" borderId="39">
      <alignment horizontal="right" vertical="center"/>
    </xf>
    <xf numFmtId="275" fontId="39" fillId="0" borderId="39">
      <alignment horizontal="right" vertical="center"/>
    </xf>
    <xf numFmtId="277" fontId="55" fillId="0" borderId="40">
      <alignment horizontal="right" vertical="center"/>
    </xf>
    <xf numFmtId="278" fontId="6" fillId="0" borderId="40">
      <alignment horizontal="right" vertical="center"/>
    </xf>
    <xf numFmtId="279" fontId="25" fillId="0" borderId="39">
      <alignment horizontal="right" vertical="center"/>
    </xf>
    <xf numFmtId="279" fontId="25" fillId="0" borderId="39">
      <alignment horizontal="right" vertical="center"/>
    </xf>
    <xf numFmtId="278" fontId="6" fillId="0" borderId="40">
      <alignment horizontal="right" vertical="center"/>
    </xf>
    <xf numFmtId="276" fontId="39" fillId="0" borderId="40">
      <alignment horizontal="right" vertical="center"/>
    </xf>
    <xf numFmtId="276" fontId="39" fillId="0" borderId="40">
      <alignment horizontal="right" vertical="center"/>
    </xf>
    <xf numFmtId="280" fontId="145" fillId="0" borderId="40">
      <alignment horizontal="right" vertical="center"/>
    </xf>
    <xf numFmtId="281" fontId="55"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28" fontId="55" fillId="0" borderId="39">
      <alignment horizontal="right" vertical="center"/>
    </xf>
    <xf numFmtId="228" fontId="55" fillId="0" borderId="39">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82" fontId="6" fillId="0" borderId="39">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5" fontId="39" fillId="0" borderId="39">
      <alignment horizontal="right" vertical="center"/>
    </xf>
    <xf numFmtId="281" fontId="55" fillId="0" borderId="39">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8" fontId="6" fillId="0" borderId="40">
      <alignment horizontal="right" vertical="center"/>
    </xf>
    <xf numFmtId="278" fontId="6" fillId="0" borderId="40">
      <alignment horizontal="right" vertical="center"/>
    </xf>
    <xf numFmtId="282" fontId="6" fillId="0" borderId="39">
      <alignment horizontal="right" vertical="center"/>
    </xf>
    <xf numFmtId="282" fontId="6" fillId="0" borderId="39">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83" fontId="35" fillId="0" borderId="39">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0" fontId="9" fillId="0" borderId="0"/>
    <xf numFmtId="276" fontId="39" fillId="0" borderId="40">
      <alignment horizontal="right" vertical="center"/>
    </xf>
    <xf numFmtId="276" fontId="39" fillId="0" borderId="40">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5" fontId="39" fillId="0" borderId="39">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84" fontId="6" fillId="0" borderId="40">
      <alignment horizontal="right" vertical="center"/>
    </xf>
    <xf numFmtId="285" fontId="6" fillId="0" borderId="39">
      <alignment horizontal="right" vertical="center"/>
    </xf>
    <xf numFmtId="285" fontId="6" fillId="0" borderId="39">
      <alignment horizontal="right" vertical="center"/>
    </xf>
    <xf numFmtId="285" fontId="6" fillId="0" borderId="39">
      <alignment horizontal="right" vertical="center"/>
    </xf>
    <xf numFmtId="285" fontId="6" fillId="0" borderId="39">
      <alignment horizontal="right" vertical="center"/>
    </xf>
    <xf numFmtId="285" fontId="6" fillId="0" borderId="39">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84" fontId="6"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76" fontId="39" fillId="0" borderId="40">
      <alignment horizontal="right" vertical="center"/>
    </xf>
    <xf numFmtId="281" fontId="55" fillId="0" borderId="39">
      <alignment horizontal="right" vertical="center"/>
    </xf>
    <xf numFmtId="281" fontId="55" fillId="0" borderId="39">
      <alignment horizontal="right" vertical="center"/>
    </xf>
    <xf numFmtId="281" fontId="55" fillId="0" borderId="39">
      <alignment horizontal="right" vertical="center"/>
    </xf>
    <xf numFmtId="281" fontId="55" fillId="0" borderId="39">
      <alignment horizontal="right" vertical="center"/>
    </xf>
    <xf numFmtId="276" fontId="39" fillId="0" borderId="40">
      <alignment horizontal="right" vertical="center"/>
    </xf>
    <xf numFmtId="0" fontId="9" fillId="0" borderId="0"/>
    <xf numFmtId="211" fontId="85" fillId="0" borderId="4">
      <protection hidden="1"/>
    </xf>
    <xf numFmtId="0" fontId="146" fillId="0" borderId="0">
      <alignment horizontal="center" vertical="center" wrapText="1"/>
    </xf>
    <xf numFmtId="49" fontId="46" fillId="0" borderId="0" applyFont="0" applyFill="0" applyBorder="0" applyProtection="0">
      <alignment horizontal="center" vertical="center" wrapText="1" shrinkToFit="1"/>
    </xf>
    <xf numFmtId="49" fontId="87" fillId="0" borderId="0" applyFill="0" applyBorder="0" applyAlignment="0"/>
    <xf numFmtId="286" fontId="9" fillId="0" borderId="0" applyFill="0" applyBorder="0" applyAlignment="0"/>
    <xf numFmtId="287" fontId="9" fillId="0" borderId="0" applyFill="0" applyBorder="0" applyAlignment="0"/>
    <xf numFmtId="49" fontId="46" fillId="0" borderId="0" applyFont="0" applyFill="0" applyBorder="0" applyProtection="0">
      <alignment horizontal="center" vertical="center" wrapText="1" shrinkToFit="1"/>
    </xf>
    <xf numFmtId="180" fontId="39" fillId="0" borderId="39">
      <alignment horizontal="center"/>
    </xf>
    <xf numFmtId="258" fontId="147" fillId="0" borderId="0">
      <alignment horizontal="centerContinuous"/>
      <protection locked="0"/>
    </xf>
    <xf numFmtId="0" fontId="145" fillId="0" borderId="41"/>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68" fillId="0" borderId="0" applyNumberFormat="0" applyFill="0" applyBorder="0" applyAlignment="0" applyProtection="0"/>
    <xf numFmtId="0" fontId="25" fillId="0" borderId="10" applyNumberFormat="0" applyBorder="0" applyAlignment="0"/>
    <xf numFmtId="0" fontId="148" fillId="0" borderId="31" applyNumberFormat="0" applyBorder="0" applyAlignment="0">
      <alignment horizontal="center"/>
    </xf>
    <xf numFmtId="3" fontId="149" fillId="0" borderId="13" applyNumberFormat="0" applyBorder="0" applyAlignment="0"/>
    <xf numFmtId="0" fontId="150" fillId="0" borderId="0" applyFill="0" applyBorder="0" applyProtection="0">
      <alignment horizontal="left" vertical="top"/>
    </xf>
    <xf numFmtId="0" fontId="151" fillId="0" borderId="0">
      <alignment horizontal="center"/>
    </xf>
    <xf numFmtId="40" fontId="152" fillId="0" borderId="0"/>
    <xf numFmtId="3" fontId="153" fillId="0" borderId="0" applyNumberFormat="0" applyFill="0" applyBorder="0" applyAlignment="0" applyProtection="0">
      <alignment horizontal="center" wrapText="1"/>
    </xf>
    <xf numFmtId="0" fontId="154" fillId="0" borderId="16" applyBorder="0" applyAlignment="0">
      <alignment horizontal="center" vertical="center"/>
    </xf>
    <xf numFmtId="0" fontId="155" fillId="0" borderId="0" applyNumberFormat="0" applyFill="0" applyBorder="0" applyAlignment="0" applyProtection="0">
      <alignment horizontal="centerContinuous"/>
    </xf>
    <xf numFmtId="0" fontId="101" fillId="0" borderId="42" applyNumberFormat="0" applyFill="0" applyBorder="0" applyAlignment="0" applyProtection="0">
      <alignment horizontal="center" vertical="center" wrapText="1"/>
    </xf>
    <xf numFmtId="0" fontId="156" fillId="0" borderId="0" applyNumberFormat="0" applyFill="0" applyBorder="0" applyAlignment="0" applyProtection="0"/>
    <xf numFmtId="3" fontId="44" fillId="0" borderId="2" applyNumberFormat="0" applyAlignment="0">
      <alignment horizontal="center" vertical="center"/>
    </xf>
    <xf numFmtId="3" fontId="157" fillId="0" borderId="10" applyNumberFormat="0" applyAlignment="0">
      <alignment horizontal="left" wrapText="1"/>
    </xf>
    <xf numFmtId="3" fontId="158" fillId="0" borderId="2" applyNumberFormat="0" applyAlignment="0">
      <alignment horizontal="center" vertical="center"/>
    </xf>
    <xf numFmtId="0" fontId="159" fillId="0" borderId="43" applyNumberFormat="0" applyBorder="0" applyAlignment="0">
      <alignment vertical="center"/>
    </xf>
    <xf numFmtId="0" fontId="160" fillId="0" borderId="44" applyNumberFormat="0" applyFill="0" applyAlignment="0" applyProtection="0"/>
    <xf numFmtId="165" fontId="9" fillId="0" borderId="0" applyFont="0" applyFill="0" applyBorder="0" applyAlignment="0" applyProtection="0"/>
    <xf numFmtId="167" fontId="9" fillId="0" borderId="0" applyFont="0" applyFill="0" applyBorder="0" applyAlignment="0" applyProtection="0"/>
    <xf numFmtId="164" fontId="9" fillId="0" borderId="0" applyFont="0" applyFill="0" applyBorder="0" applyAlignment="0" applyProtection="0"/>
    <xf numFmtId="166" fontId="9" fillId="0" borderId="0" applyFont="0" applyFill="0" applyBorder="0" applyAlignment="0" applyProtection="0"/>
    <xf numFmtId="0" fontId="32" fillId="0" borderId="30">
      <alignment horizontal="center"/>
    </xf>
    <xf numFmtId="288" fontId="39" fillId="0" borderId="0"/>
    <xf numFmtId="289" fontId="39" fillId="0" borderId="9"/>
    <xf numFmtId="0" fontId="161" fillId="0" borderId="0"/>
    <xf numFmtId="3" fontId="39" fillId="0" borderId="0" applyNumberFormat="0" applyBorder="0" applyAlignment="0" applyProtection="0">
      <alignment horizontal="centerContinuous"/>
      <protection locked="0"/>
    </xf>
    <xf numFmtId="3" fontId="162" fillId="0" borderId="0">
      <protection locked="0"/>
    </xf>
    <xf numFmtId="0" fontId="161" fillId="0" borderId="0"/>
    <xf numFmtId="0" fontId="163" fillId="0" borderId="45" applyFill="0" applyBorder="0" applyAlignment="0">
      <alignment horizontal="center"/>
    </xf>
    <xf numFmtId="290" fontId="164" fillId="49" borderId="46">
      <alignment vertical="top"/>
    </xf>
    <xf numFmtId="0" fontId="46" fillId="50" borderId="12">
      <alignment horizontal="left" vertical="center"/>
    </xf>
    <xf numFmtId="195" fontId="165" fillId="51" borderId="46"/>
    <xf numFmtId="290" fontId="110" fillId="0" borderId="46">
      <alignment horizontal="left" vertical="top"/>
    </xf>
    <xf numFmtId="0" fontId="166" fillId="32" borderId="0">
      <alignment horizontal="left" vertical="center"/>
    </xf>
    <xf numFmtId="290" fontId="22" fillId="0" borderId="47">
      <alignment horizontal="left" vertical="top"/>
    </xf>
    <xf numFmtId="0" fontId="167" fillId="0" borderId="47">
      <alignment horizontal="left" vertical="center"/>
    </xf>
    <xf numFmtId="291" fontId="20" fillId="0" borderId="0" applyFill="0" applyBorder="0" applyAlignment="0" applyProtection="0"/>
    <xf numFmtId="292" fontId="20" fillId="0" borderId="0" applyFill="0" applyBorder="0" applyAlignment="0" applyProtection="0"/>
    <xf numFmtId="42" fontId="88" fillId="0" borderId="0" applyFont="0" applyFill="0" applyBorder="0" applyAlignment="0" applyProtection="0"/>
    <xf numFmtId="44" fontId="88" fillId="0" borderId="0" applyFont="0" applyFill="0" applyBorder="0" applyAlignment="0" applyProtection="0"/>
    <xf numFmtId="0" fontId="168" fillId="0" borderId="0" applyNumberFormat="0" applyFill="0" applyBorder="0" applyAlignment="0" applyProtection="0"/>
    <xf numFmtId="0" fontId="169" fillId="0" borderId="48" applyNumberFormat="0" applyFont="0" applyAlignment="0">
      <alignment horizontal="center"/>
    </xf>
    <xf numFmtId="0" fontId="170" fillId="0" borderId="0" applyNumberFormat="0" applyFill="0" applyBorder="0" applyAlignment="0" applyProtection="0"/>
    <xf numFmtId="293" fontId="20" fillId="0" borderId="0" applyFill="0" applyBorder="0" applyAlignment="0" applyProtection="0"/>
    <xf numFmtId="294" fontId="20" fillId="0" borderId="0" applyFill="0" applyBorder="0" applyAlignment="0" applyProtection="0"/>
    <xf numFmtId="0" fontId="171" fillId="0" borderId="0"/>
    <xf numFmtId="0" fontId="114" fillId="0" borderId="0" applyFont="0" applyFill="0" applyBorder="0" applyAlignment="0" applyProtection="0"/>
    <xf numFmtId="0" fontId="114" fillId="0" borderId="0" applyFont="0" applyFill="0" applyBorder="0" applyAlignment="0" applyProtection="0"/>
    <xf numFmtId="0" fontId="5" fillId="0" borderId="0">
      <alignment vertical="center"/>
    </xf>
    <xf numFmtId="40" fontId="31" fillId="0" borderId="0" applyFont="0" applyFill="0" applyBorder="0" applyAlignment="0" applyProtection="0"/>
    <xf numFmtId="38"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9" fontId="172" fillId="0" borderId="0" applyFont="0" applyFill="0" applyBorder="0" applyAlignment="0" applyProtection="0"/>
    <xf numFmtId="0" fontId="113" fillId="0" borderId="0"/>
    <xf numFmtId="0" fontId="173" fillId="0" borderId="6"/>
    <xf numFmtId="176" fontId="18"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1" fillId="0" borderId="0" applyFont="0" applyFill="0" applyBorder="0" applyAlignment="0" applyProtection="0"/>
    <xf numFmtId="0" fontId="41" fillId="0" borderId="0" applyFont="0" applyFill="0" applyBorder="0" applyAlignment="0" applyProtection="0"/>
    <xf numFmtId="295" fontId="41" fillId="0" borderId="0" applyFont="0" applyFill="0" applyBorder="0" applyAlignment="0" applyProtection="0"/>
    <xf numFmtId="201" fontId="41" fillId="0" borderId="0" applyFont="0" applyFill="0" applyBorder="0" applyAlignment="0" applyProtection="0"/>
    <xf numFmtId="0" fontId="41" fillId="0" borderId="0"/>
    <xf numFmtId="0" fontId="41" fillId="0" borderId="0"/>
    <xf numFmtId="0" fontId="16" fillId="0" borderId="0"/>
    <xf numFmtId="165" fontId="40" fillId="0" borderId="0" applyFont="0" applyFill="0" applyBorder="0" applyAlignment="0" applyProtection="0"/>
    <xf numFmtId="167" fontId="40" fillId="0" borderId="0" applyFont="0" applyFill="0" applyBorder="0" applyAlignment="0" applyProtection="0"/>
    <xf numFmtId="203" fontId="20" fillId="0" borderId="0" applyFill="0" applyBorder="0" applyAlignment="0" applyProtection="0"/>
    <xf numFmtId="202" fontId="20" fillId="0" borderId="0" applyFill="0" applyBorder="0" applyAlignment="0" applyProtection="0"/>
    <xf numFmtId="0" fontId="174" fillId="0" borderId="0"/>
    <xf numFmtId="164" fontId="40" fillId="0" borderId="0" applyFont="0" applyFill="0" applyBorder="0" applyAlignment="0" applyProtection="0"/>
    <xf numFmtId="6" fontId="28" fillId="0" borderId="0" applyFont="0" applyFill="0" applyBorder="0" applyAlignment="0" applyProtection="0"/>
    <xf numFmtId="166" fontId="40" fillId="0" borderId="0" applyFont="0" applyFill="0" applyBorder="0" applyAlignment="0" applyProtection="0"/>
    <xf numFmtId="294" fontId="20" fillId="0" borderId="0" applyFill="0" applyBorder="0" applyAlignment="0" applyProtection="0"/>
    <xf numFmtId="293" fontId="20" fillId="0" borderId="0" applyFill="0" applyBorder="0" applyAlignment="0" applyProtection="0"/>
    <xf numFmtId="0" fontId="2" fillId="0" borderId="0"/>
    <xf numFmtId="167" fontId="1" fillId="0" borderId="0" applyFont="0" applyFill="0" applyBorder="0" applyAlignment="0" applyProtection="0"/>
  </cellStyleXfs>
  <cellXfs count="76">
    <xf numFmtId="0" fontId="0" fillId="0" borderId="0" xfId="0"/>
    <xf numFmtId="0" fontId="176" fillId="3" borderId="0" xfId="0" applyFont="1" applyFill="1"/>
    <xf numFmtId="0" fontId="177" fillId="3" borderId="0" xfId="0" applyFont="1" applyFill="1"/>
    <xf numFmtId="0" fontId="178" fillId="3" borderId="0" xfId="0" applyFont="1" applyFill="1"/>
    <xf numFmtId="0" fontId="177" fillId="0" borderId="0" xfId="0" applyFont="1"/>
    <xf numFmtId="0" fontId="181" fillId="2" borderId="0" xfId="31" applyFont="1" applyFill="1" applyAlignment="1">
      <alignment horizontal="center" vertical="center"/>
    </xf>
    <xf numFmtId="0" fontId="181" fillId="2" borderId="0" xfId="31" applyFont="1" applyFill="1" applyAlignment="1">
      <alignment vertical="center"/>
    </xf>
    <xf numFmtId="0" fontId="182" fillId="2" borderId="0" xfId="24" applyFont="1" applyFill="1" applyAlignment="1">
      <alignment horizontal="right" vertical="center"/>
    </xf>
    <xf numFmtId="0" fontId="183" fillId="2" borderId="9" xfId="21" applyFont="1" applyFill="1" applyBorder="1" applyAlignment="1">
      <alignment horizontal="center" vertical="center" wrapText="1"/>
    </xf>
    <xf numFmtId="0" fontId="179" fillId="2" borderId="9" xfId="21" applyFont="1" applyFill="1" applyBorder="1" applyAlignment="1">
      <alignment horizontal="center" vertical="center" wrapText="1"/>
    </xf>
    <xf numFmtId="296" fontId="0" fillId="0" borderId="0" xfId="0" applyNumberFormat="1"/>
    <xf numFmtId="0" fontId="78" fillId="0" borderId="0" xfId="2216" applyFont="1" applyAlignment="1">
      <alignment horizontal="center" vertical="center"/>
    </xf>
    <xf numFmtId="0" fontId="78" fillId="0" borderId="0" xfId="2216" applyFont="1" applyAlignment="1">
      <alignment vertical="center"/>
    </xf>
    <xf numFmtId="0" fontId="186" fillId="0" borderId="0" xfId="24" applyFont="1" applyAlignment="1">
      <alignment horizontal="right" vertical="center"/>
    </xf>
    <xf numFmtId="0" fontId="184" fillId="2" borderId="9" xfId="21" applyFont="1" applyFill="1" applyBorder="1" applyAlignment="1">
      <alignment horizontal="center" vertical="center" wrapText="1"/>
    </xf>
    <xf numFmtId="0" fontId="78" fillId="2" borderId="9" xfId="21" applyFont="1" applyFill="1" applyBorder="1" applyAlignment="1">
      <alignment horizontal="center" vertical="center" wrapText="1"/>
    </xf>
    <xf numFmtId="1" fontId="78" fillId="2" borderId="9" xfId="21" applyNumberFormat="1" applyFont="1" applyFill="1" applyBorder="1" applyAlignment="1">
      <alignment horizontal="right" vertical="center" wrapText="1"/>
    </xf>
    <xf numFmtId="0" fontId="184" fillId="2" borderId="9" xfId="21" applyFont="1" applyFill="1" applyBorder="1" applyAlignment="1">
      <alignment horizontal="center" vertical="center"/>
    </xf>
    <xf numFmtId="4" fontId="184" fillId="2" borderId="9" xfId="21" applyNumberFormat="1" applyFont="1" applyFill="1" applyBorder="1" applyAlignment="1">
      <alignment horizontal="right" vertical="center"/>
    </xf>
    <xf numFmtId="0" fontId="184" fillId="2" borderId="9" xfId="2701" applyFont="1" applyFill="1" applyBorder="1" applyAlignment="1">
      <alignment horizontal="center" vertical="center"/>
    </xf>
    <xf numFmtId="0" fontId="184" fillId="2" borderId="9" xfId="2701" applyFont="1" applyFill="1" applyBorder="1" applyAlignment="1">
      <alignment horizontal="center" vertical="center" wrapText="1"/>
    </xf>
    <xf numFmtId="0" fontId="78" fillId="2" borderId="9" xfId="2701" quotePrefix="1" applyFont="1" applyFill="1" applyBorder="1" applyAlignment="1">
      <alignment horizontal="center" vertical="center"/>
    </xf>
    <xf numFmtId="0" fontId="78" fillId="2" borderId="9" xfId="21" applyFont="1" applyFill="1" applyBorder="1" applyAlignment="1">
      <alignment vertical="center"/>
    </xf>
    <xf numFmtId="0" fontId="78" fillId="2" borderId="9" xfId="2701" applyFont="1" applyFill="1" applyBorder="1" applyAlignment="1">
      <alignment horizontal="center" vertical="center" wrapText="1"/>
    </xf>
    <xf numFmtId="0" fontId="184" fillId="2" borderId="9" xfId="21" applyFont="1" applyFill="1" applyBorder="1" applyAlignment="1">
      <alignment horizontal="left" vertical="center" wrapText="1"/>
    </xf>
    <xf numFmtId="0" fontId="184" fillId="2" borderId="9" xfId="21" quotePrefix="1" applyFont="1" applyFill="1" applyBorder="1" applyAlignment="1">
      <alignment horizontal="center" vertical="center"/>
    </xf>
    <xf numFmtId="0" fontId="185" fillId="2" borderId="9" xfId="21" applyFont="1" applyFill="1" applyBorder="1" applyAlignment="1">
      <alignment horizontal="center" vertical="center"/>
    </xf>
    <xf numFmtId="4" fontId="78" fillId="0" borderId="9" xfId="0" applyNumberFormat="1" applyFont="1" applyBorder="1"/>
    <xf numFmtId="0" fontId="184" fillId="2" borderId="9" xfId="21" applyFont="1" applyFill="1" applyBorder="1" applyAlignment="1">
      <alignment vertical="center" wrapText="1"/>
    </xf>
    <xf numFmtId="4" fontId="184" fillId="2" borderId="9" xfId="1881" applyNumberFormat="1" applyFont="1" applyFill="1" applyBorder="1" applyAlignment="1">
      <alignment horizontal="right" vertical="center"/>
    </xf>
    <xf numFmtId="0" fontId="78" fillId="2" borderId="9" xfId="20" applyFont="1" applyFill="1" applyBorder="1" applyAlignment="1">
      <alignment vertical="center" wrapText="1"/>
    </xf>
    <xf numFmtId="4" fontId="78" fillId="2" borderId="9" xfId="1881" applyNumberFormat="1" applyFont="1" applyFill="1" applyBorder="1" applyAlignment="1">
      <alignment horizontal="right" vertical="center"/>
    </xf>
    <xf numFmtId="0" fontId="78" fillId="2" borderId="9" xfId="21" applyFont="1" applyFill="1" applyBorder="1" applyAlignment="1">
      <alignment horizontal="center" vertical="center"/>
    </xf>
    <xf numFmtId="0" fontId="78" fillId="2" borderId="9" xfId="21" applyFont="1" applyFill="1" applyBorder="1" applyAlignment="1">
      <alignment horizontal="left" vertical="center"/>
    </xf>
    <xf numFmtId="169" fontId="78" fillId="2" borderId="9" xfId="21" applyNumberFormat="1" applyFont="1" applyFill="1" applyBorder="1" applyAlignment="1">
      <alignment horizontal="left" vertical="center"/>
    </xf>
    <xf numFmtId="169" fontId="78" fillId="2" borderId="9" xfId="21" applyNumberFormat="1" applyFont="1" applyFill="1" applyBorder="1" applyAlignment="1">
      <alignment horizontal="center" vertical="center" wrapText="1"/>
    </xf>
    <xf numFmtId="169" fontId="78" fillId="2" borderId="9" xfId="21" applyNumberFormat="1" applyFont="1" applyFill="1" applyBorder="1" applyAlignment="1">
      <alignment horizontal="center" vertical="center"/>
    </xf>
    <xf numFmtId="0" fontId="184" fillId="2" borderId="9" xfId="19" applyFont="1" applyFill="1" applyBorder="1" applyAlignment="1">
      <alignment horizontal="justify" vertical="center" wrapText="1"/>
    </xf>
    <xf numFmtId="0" fontId="185" fillId="2" borderId="9" xfId="21" applyFont="1" applyFill="1" applyBorder="1" applyAlignment="1">
      <alignment vertical="center" wrapText="1"/>
    </xf>
    <xf numFmtId="4" fontId="185" fillId="2" borderId="9" xfId="1881" applyNumberFormat="1" applyFont="1" applyFill="1" applyBorder="1" applyAlignment="1">
      <alignment horizontal="right" vertical="center"/>
    </xf>
    <xf numFmtId="0" fontId="78" fillId="2" borderId="9" xfId="21" quotePrefix="1" applyFont="1" applyFill="1" applyBorder="1" applyAlignment="1">
      <alignment horizontal="center" vertical="center"/>
    </xf>
    <xf numFmtId="0" fontId="185" fillId="2" borderId="9" xfId="21" applyFont="1" applyFill="1" applyBorder="1" applyAlignment="1">
      <alignment vertical="center"/>
    </xf>
    <xf numFmtId="0" fontId="185" fillId="2" borderId="9" xfId="2701" applyFont="1" applyFill="1" applyBorder="1" applyAlignment="1">
      <alignment vertical="center"/>
    </xf>
    <xf numFmtId="0" fontId="184" fillId="2" borderId="9" xfId="2701" applyFont="1" applyFill="1" applyBorder="1" applyAlignment="1">
      <alignment vertical="center"/>
    </xf>
    <xf numFmtId="0" fontId="78" fillId="2" borderId="9" xfId="21" quotePrefix="1" applyFont="1" applyFill="1" applyBorder="1" applyAlignment="1">
      <alignment vertical="center" wrapText="1"/>
    </xf>
    <xf numFmtId="0" fontId="78" fillId="2" borderId="9" xfId="21" applyFont="1" applyFill="1" applyBorder="1" applyAlignment="1">
      <alignment vertical="center" wrapText="1"/>
    </xf>
    <xf numFmtId="0" fontId="78" fillId="2" borderId="9" xfId="21" applyFont="1" applyFill="1" applyBorder="1" applyAlignment="1">
      <alignment horizontal="left" vertical="center" wrapText="1"/>
    </xf>
    <xf numFmtId="0" fontId="78" fillId="2" borderId="9" xfId="2701" applyFont="1" applyFill="1" applyBorder="1" applyAlignment="1">
      <alignment horizontal="center" vertical="center"/>
    </xf>
    <xf numFmtId="0" fontId="78" fillId="2" borderId="9" xfId="19" applyFont="1" applyFill="1" applyBorder="1" applyAlignment="1">
      <alignment horizontal="justify" vertical="center" wrapText="1"/>
    </xf>
    <xf numFmtId="0" fontId="78" fillId="2" borderId="9" xfId="19" applyFont="1" applyFill="1" applyBorder="1" applyAlignment="1">
      <alignment horizontal="center" vertical="center" wrapText="1"/>
    </xf>
    <xf numFmtId="4" fontId="187" fillId="3" borderId="9" xfId="0" applyNumberFormat="1" applyFont="1" applyFill="1" applyBorder="1"/>
    <xf numFmtId="4" fontId="184" fillId="0" borderId="9" xfId="4" applyNumberFormat="1" applyFont="1" applyFill="1" applyBorder="1" applyAlignment="1">
      <alignment vertical="center"/>
    </xf>
    <xf numFmtId="0" fontId="14" fillId="0" borderId="0" xfId="0" applyFont="1"/>
    <xf numFmtId="0" fontId="78" fillId="2" borderId="9" xfId="21" applyFont="1" applyFill="1" applyBorder="1" applyAlignment="1">
      <alignment horizontal="right" vertical="center" wrapText="1"/>
    </xf>
    <xf numFmtId="0" fontId="184" fillId="0" borderId="9" xfId="2701" applyFont="1" applyBorder="1" applyAlignment="1" applyProtection="1">
      <alignment horizontal="center" vertical="center"/>
      <protection locked="0"/>
    </xf>
    <xf numFmtId="0" fontId="184" fillId="0" borderId="9" xfId="21" applyFont="1" applyBorder="1" applyAlignment="1" applyProtection="1">
      <alignment vertical="center" wrapText="1"/>
      <protection locked="0"/>
    </xf>
    <xf numFmtId="0" fontId="184" fillId="0" borderId="9" xfId="21" applyFont="1" applyBorder="1" applyAlignment="1" applyProtection="1">
      <alignment horizontal="right" vertical="center" wrapText="1"/>
      <protection locked="0"/>
    </xf>
    <xf numFmtId="4" fontId="184" fillId="0" borderId="9" xfId="4" applyNumberFormat="1" applyFont="1" applyFill="1" applyBorder="1" applyAlignment="1" applyProtection="1">
      <alignment vertical="center"/>
      <protection locked="0"/>
    </xf>
    <xf numFmtId="0" fontId="184" fillId="0" borderId="9" xfId="21" applyFont="1" applyBorder="1" applyAlignment="1" applyProtection="1">
      <alignment horizontal="center" vertical="center" wrapText="1"/>
      <protection locked="0"/>
    </xf>
    <xf numFmtId="0" fontId="78" fillId="0" borderId="9" xfId="0" applyFont="1" applyBorder="1" applyAlignment="1">
      <alignment horizontal="center" vertical="center"/>
    </xf>
    <xf numFmtId="0" fontId="78" fillId="0" borderId="9" xfId="21" applyFont="1" applyBorder="1" applyAlignment="1" applyProtection="1">
      <alignment vertical="center" wrapText="1"/>
      <protection locked="0"/>
    </xf>
    <xf numFmtId="4" fontId="78" fillId="0" borderId="9" xfId="2702" applyNumberFormat="1" applyFont="1" applyFill="1" applyBorder="1" applyAlignment="1">
      <alignment vertical="center"/>
    </xf>
    <xf numFmtId="0" fontId="78" fillId="0" borderId="9" xfId="21" applyFont="1" applyBorder="1" applyAlignment="1">
      <alignment vertical="center" wrapText="1"/>
    </xf>
    <xf numFmtId="0" fontId="78" fillId="0" borderId="9" xfId="0" applyFont="1" applyBorder="1" applyAlignment="1">
      <alignment horizontal="justify" vertical="center" wrapText="1"/>
    </xf>
    <xf numFmtId="0" fontId="180" fillId="0" borderId="0" xfId="21" applyFont="1" applyAlignment="1">
      <alignment vertical="center"/>
    </xf>
    <xf numFmtId="0" fontId="78" fillId="0" borderId="9" xfId="21" applyFont="1" applyBorder="1" applyAlignment="1" applyProtection="1">
      <alignment horizontal="center" vertical="center" wrapText="1"/>
      <protection locked="0"/>
    </xf>
    <xf numFmtId="2" fontId="78" fillId="2" borderId="9" xfId="21" quotePrefix="1" applyNumberFormat="1" applyFont="1" applyFill="1" applyBorder="1" applyAlignment="1">
      <alignment horizontal="center" vertical="center" wrapText="1"/>
    </xf>
    <xf numFmtId="2" fontId="78" fillId="2" borderId="9" xfId="21" applyNumberFormat="1" applyFont="1" applyFill="1" applyBorder="1" applyAlignment="1">
      <alignment horizontal="center" vertical="center" wrapText="1"/>
    </xf>
    <xf numFmtId="0" fontId="184" fillId="0" borderId="0" xfId="2216" applyFont="1" applyAlignment="1">
      <alignment horizontal="center" vertical="center"/>
    </xf>
    <xf numFmtId="0" fontId="175" fillId="0" borderId="0" xfId="21" applyFont="1" applyAlignment="1">
      <alignment horizontal="center" vertical="center" wrapText="1"/>
    </xf>
    <xf numFmtId="0" fontId="175" fillId="0" borderId="0" xfId="21" applyFont="1" applyAlignment="1">
      <alignment horizontal="center" vertical="center"/>
    </xf>
    <xf numFmtId="0" fontId="180" fillId="0" borderId="0" xfId="21" applyFont="1" applyAlignment="1">
      <alignment horizontal="center" vertical="center"/>
    </xf>
    <xf numFmtId="0" fontId="184" fillId="2" borderId="9" xfId="21" applyFont="1" applyFill="1" applyBorder="1" applyAlignment="1">
      <alignment horizontal="center" vertical="center" wrapText="1"/>
    </xf>
    <xf numFmtId="0" fontId="78" fillId="0" borderId="9" xfId="21" applyFont="1" applyBorder="1" applyAlignment="1" applyProtection="1">
      <alignment horizontal="center" vertical="center" wrapText="1"/>
      <protection locked="0"/>
    </xf>
    <xf numFmtId="0" fontId="184" fillId="0" borderId="0" xfId="2701" applyFont="1" applyAlignment="1">
      <alignment horizontal="center"/>
    </xf>
    <xf numFmtId="0" fontId="188" fillId="2" borderId="0" xfId="21" applyFont="1" applyFill="1" applyAlignment="1">
      <alignment horizontal="center" vertical="center" wrapText="1"/>
    </xf>
  </cellXfs>
  <cellStyles count="2703">
    <cellStyle name="_x0001_" xfId="34"/>
    <cellStyle name="          _x000d__x000a_shell=progman.exe_x000d__x000a_m" xfId="35"/>
    <cellStyle name="_x000d__x000a_JournalTemplate=C:\COMFO\CTALK\JOURSTD.TPL_x000d__x000a_LbStateAddress=3 3 0 251 1 89 2 311_x000d__x000a_LbStateJou" xfId="36"/>
    <cellStyle name="#,##0" xfId="37"/>
    <cellStyle name="%" xfId="38"/>
    <cellStyle name="." xfId="39"/>
    <cellStyle name="._Bao cao tinh hinh thuc hien KH 2009 den 31-01-10" xfId="40"/>
    <cellStyle name="._Book1" xfId="41"/>
    <cellStyle name="._Book1_Bieu du thao QD von ho tro co MT" xfId="42"/>
    <cellStyle name="._Book1_Hoan chinh KH 2012 (o nha)" xfId="43"/>
    <cellStyle name="._Book1_Hoan chinh KH 2012 (o nha)_Bao cao giai ngan quy I" xfId="44"/>
    <cellStyle name="._Book1_Hoan chinh KH 2012 (o nha)_Bieu du thao QD von ho tro co MT" xfId="45"/>
    <cellStyle name="._Book1_Hoan chinh KH 2012 Von ho tro co MT" xfId="46"/>
    <cellStyle name="._Book1_Hoan chinh KH 2012 Von ho tro co MT (chi tiet)" xfId="47"/>
    <cellStyle name="._Book1_Hoan chinh KH 2012 Von ho tro co MT_Bao cao giai ngan quy I" xfId="48"/>
    <cellStyle name="._Book1_Hoan chinh KH 2012 Von ho tro co MT_Bieu du thao QD von ho tro co MT" xfId="49"/>
    <cellStyle name="._Tong hop theo doi von TPCP (BC)" xfId="50"/>
    <cellStyle name=".d©y" xfId="51"/>
    <cellStyle name=".d©y?_x000c_Normal_®Ò_x000d_Normal_123569?b_x000f_Normal_5HUYIC~1?_x0011_Normal_903DK-2001?_x000c_Normal_AD_x000b_Normal_Adot?_x000d_Normal_ADAdot?_x000d_Normal_ADOT~1ⓨ␐_x000b_?ÿ?_x0012_?ÿ?adot1?_x000b_Normal_ATEP?_x0012_Normal_Bao 㐬⎼o NCC?_x000b_" xfId="52"/>
    <cellStyle name=".d©y_Nhu cau von dau tu 2013-2015 (LD Vụ sua)" xfId="53"/>
    <cellStyle name="?" xfId="54"/>
    <cellStyle name="??" xfId="55"/>
    <cellStyle name="?? [0.00]_ Att. 1- Cover" xfId="56"/>
    <cellStyle name="?? [0]" xfId="57"/>
    <cellStyle name="?? [0] 2" xfId="58"/>
    <cellStyle name="?? 2" xfId="59"/>
    <cellStyle name="?? 3" xfId="60"/>
    <cellStyle name="?? 4" xfId="61"/>
    <cellStyle name="?? 5" xfId="62"/>
    <cellStyle name="?? 6" xfId="63"/>
    <cellStyle name="?? 7" xfId="64"/>
    <cellStyle name="?? 8" xfId="65"/>
    <cellStyle name="?_x001d_??%U©÷u&amp;H©÷9_x0008_? s_x000a__x0007__x0001__x0001_" xfId="66"/>
    <cellStyle name="???? [0.00]_List-dwg" xfId="67"/>
    <cellStyle name="??????" xfId="68"/>
    <cellStyle name="????_??" xfId="69"/>
    <cellStyle name="???[0]_?? DI" xfId="70"/>
    <cellStyle name="???_?? DI" xfId="71"/>
    <cellStyle name="??[0]_BRE" xfId="72"/>
    <cellStyle name="??_ ??? ???? " xfId="73"/>
    <cellStyle name="??A? [0]_laroux_1_¢¬???¢â? " xfId="74"/>
    <cellStyle name="??A?_laroux_1_¢¬???¢â? " xfId="75"/>
    <cellStyle name="?¡±¢¥?_?¨ù??¢´¢¥_¢¬???¢â? " xfId="76"/>
    <cellStyle name="_x0001_?¶æµ_x001b_ºß­ " xfId="77"/>
    <cellStyle name="_x0001_?¶æµ_x001b_ºß­ ?[?0?.?0?0?]?_?P?R?" xfId="78"/>
    <cellStyle name="_x0001_?¶æµ_x001b_ºß­_?P?R?O?D?U?C" xfId="79"/>
    <cellStyle name="?Comma_phu tro SS3" xfId="80"/>
    <cellStyle name="?Currency_phu tro SS3" xfId="81"/>
    <cellStyle name="?Dat" xfId="82"/>
    <cellStyle name="?ðÇ%U?&amp;H?_x0008_?s_x000a__x0007__x0001__x0001_" xfId="83"/>
    <cellStyle name="?Fixe" xfId="84"/>
    <cellStyle name="?Header" xfId="85"/>
    <cellStyle name="?Heading " xfId="86"/>
    <cellStyle name="_x0001_?N,‚_?0?0?Q?3?" xfId="87"/>
    <cellStyle name="_x0001_?N,_?0?0?Q?3?" xfId="88"/>
    <cellStyle name="?Normal_dap (3" xfId="89"/>
    <cellStyle name="?Tota" xfId="90"/>
    <cellStyle name="?ÿ?_x0012_?ÿ?adot" xfId="91"/>
    <cellStyle name="_x0001_\Ô" xfId="92"/>
    <cellStyle name="_x0001_\Ô?É_?(?_x0015_Èô¼€½" xfId="93"/>
    <cellStyle name="_BC thuc hien KH 2009" xfId="94"/>
    <cellStyle name="_Book1" xfId="95"/>
    <cellStyle name="_Book1_BC-QT-WB-dthao" xfId="96"/>
    <cellStyle name="_Book1_Nhu cau von dau tu 2013-2015 (LD Vụ sua)" xfId="97"/>
    <cellStyle name="_Book1_Phu luc 5 - TH nhu cau cua BNN" xfId="98"/>
    <cellStyle name="_DK KH 2009" xfId="99"/>
    <cellStyle name="_DK KH 2010" xfId="100"/>
    <cellStyle name="_DK KH 2010 (BKH)" xfId="101"/>
    <cellStyle name="_DK TPCP 2010" xfId="102"/>
    <cellStyle name="_Gui VU KH 5-5-09" xfId="103"/>
    <cellStyle name="_KH 2009" xfId="104"/>
    <cellStyle name="_KH ung von cap bach 2009-Cuc NTTS de nghi (sua)" xfId="105"/>
    <cellStyle name="_Khung nam 2010" xfId="106"/>
    <cellStyle name="_KT (2)" xfId="107"/>
    <cellStyle name="_KT (2)_1" xfId="108"/>
    <cellStyle name="_KT (2)_1_Lora-tungchau" xfId="109"/>
    <cellStyle name="_KT (2)_1_Qt-HT3PQ1(CauKho)" xfId="110"/>
    <cellStyle name="_KT (2)_2" xfId="111"/>
    <cellStyle name="_KT (2)_2_TG-TH" xfId="112"/>
    <cellStyle name="_KT (2)_2_TG-TH_BAO CAO KLCT PT2000" xfId="113"/>
    <cellStyle name="_KT (2)_2_TG-TH_BAO CAO PT2000" xfId="114"/>
    <cellStyle name="_KT (2)_2_TG-TH_BAO CAO PT2000_Book1" xfId="115"/>
    <cellStyle name="_KT (2)_2_TG-TH_Bao cao XDCB 2001 - T11 KH dieu chinh 20-11-THAI" xfId="116"/>
    <cellStyle name="_KT (2)_2_TG-TH_Book1" xfId="117"/>
    <cellStyle name="_KT (2)_2_TG-TH_Book1_1" xfId="118"/>
    <cellStyle name="_KT (2)_2_TG-TH_Book1_2" xfId="119"/>
    <cellStyle name="_KT (2)_2_TG-TH_Book1_3" xfId="120"/>
    <cellStyle name="_KT (2)_2_TG-TH_Book1_Book1" xfId="121"/>
    <cellStyle name="_KT (2)_2_TG-TH_DTCDT MR.2N110.HOCMON.TDTOAN.CCUNG" xfId="122"/>
    <cellStyle name="_KT (2)_2_TG-TH_Lora-tungchau" xfId="123"/>
    <cellStyle name="_KT (2)_2_TG-TH_PGIA-phieu tham tra Kho bac" xfId="124"/>
    <cellStyle name="_KT (2)_2_TG-TH_PT02-02" xfId="125"/>
    <cellStyle name="_KT (2)_2_TG-TH_PT02-02_Book1" xfId="126"/>
    <cellStyle name="_KT (2)_2_TG-TH_PT02-03" xfId="127"/>
    <cellStyle name="_KT (2)_2_TG-TH_PT02-03_Book1" xfId="128"/>
    <cellStyle name="_KT (2)_2_TG-TH_Qt-HT3PQ1(CauKho)" xfId="129"/>
    <cellStyle name="_KT (2)_3" xfId="130"/>
    <cellStyle name="_KT (2)_3_TG-TH" xfId="131"/>
    <cellStyle name="_KT (2)_3_TG-TH_Book1" xfId="132"/>
    <cellStyle name="_KT (2)_3_TG-TH_Book1_BC-QT-WB-dthao" xfId="133"/>
    <cellStyle name="_KT (2)_3_TG-TH_Lora-tungchau" xfId="134"/>
    <cellStyle name="_KT (2)_3_TG-TH_PERSONAL" xfId="135"/>
    <cellStyle name="_KT (2)_3_TG-TH_PERSONAL_Book1" xfId="136"/>
    <cellStyle name="_KT (2)_3_TG-TH_PERSONAL_HTQ.8 GD1" xfId="137"/>
    <cellStyle name="_KT (2)_3_TG-TH_PERSONAL_Tong hop KHCB 2001" xfId="138"/>
    <cellStyle name="_KT (2)_3_TG-TH_Qt-HT3PQ1(CauKho)" xfId="139"/>
    <cellStyle name="_KT (2)_4" xfId="140"/>
    <cellStyle name="_KT (2)_4_BAO CAO KLCT PT2000" xfId="141"/>
    <cellStyle name="_KT (2)_4_BAO CAO PT2000" xfId="142"/>
    <cellStyle name="_KT (2)_4_BAO CAO PT2000_Book1" xfId="143"/>
    <cellStyle name="_KT (2)_4_Bao cao XDCB 2001 - T11 KH dieu chinh 20-11-THAI" xfId="144"/>
    <cellStyle name="_KT (2)_4_Book1" xfId="145"/>
    <cellStyle name="_KT (2)_4_Book1_1" xfId="146"/>
    <cellStyle name="_KT (2)_4_Book1_2" xfId="147"/>
    <cellStyle name="_KT (2)_4_Book1_3" xfId="148"/>
    <cellStyle name="_KT (2)_4_Book1_Book1" xfId="149"/>
    <cellStyle name="_KT (2)_4_DTCDT MR.2N110.HOCMON.TDTOAN.CCUNG" xfId="150"/>
    <cellStyle name="_KT (2)_4_Lora-tungchau" xfId="151"/>
    <cellStyle name="_KT (2)_4_PGIA-phieu tham tra Kho bac" xfId="152"/>
    <cellStyle name="_KT (2)_4_PT02-02" xfId="153"/>
    <cellStyle name="_KT (2)_4_PT02-02_Book1" xfId="154"/>
    <cellStyle name="_KT (2)_4_PT02-03" xfId="155"/>
    <cellStyle name="_KT (2)_4_PT02-03_Book1" xfId="156"/>
    <cellStyle name="_KT (2)_4_Qt-HT3PQ1(CauKho)" xfId="157"/>
    <cellStyle name="_KT (2)_4_TG-TH" xfId="158"/>
    <cellStyle name="_KT (2)_5" xfId="159"/>
    <cellStyle name="_KT (2)_5_BAO CAO KLCT PT2000" xfId="160"/>
    <cellStyle name="_KT (2)_5_BAO CAO PT2000" xfId="161"/>
    <cellStyle name="_KT (2)_5_BAO CAO PT2000_Book1" xfId="162"/>
    <cellStyle name="_KT (2)_5_Bao cao XDCB 2001 - T11 KH dieu chinh 20-11-THAI" xfId="163"/>
    <cellStyle name="_KT (2)_5_Book1" xfId="164"/>
    <cellStyle name="_KT (2)_5_Book1_1" xfId="165"/>
    <cellStyle name="_KT (2)_5_Book1_2" xfId="166"/>
    <cellStyle name="_KT (2)_5_Book1_BC-QT-WB-dthao" xfId="167"/>
    <cellStyle name="_KT (2)_5_Book1_Book1" xfId="168"/>
    <cellStyle name="_KT (2)_5_DTCDT MR.2N110.HOCMON.TDTOAN.CCUNG" xfId="169"/>
    <cellStyle name="_KT (2)_5_Lora-tungchau" xfId="170"/>
    <cellStyle name="_KT (2)_5_PGIA-phieu tham tra Kho bac" xfId="171"/>
    <cellStyle name="_KT (2)_5_PT02-02" xfId="172"/>
    <cellStyle name="_KT (2)_5_PT02-02_Book1" xfId="173"/>
    <cellStyle name="_KT (2)_5_PT02-03" xfId="174"/>
    <cellStyle name="_KT (2)_5_PT02-03_Book1" xfId="175"/>
    <cellStyle name="_KT (2)_5_Qt-HT3PQ1(CauKho)" xfId="176"/>
    <cellStyle name="_KT (2)_Book1" xfId="177"/>
    <cellStyle name="_KT (2)_Book1_BC-QT-WB-dthao" xfId="178"/>
    <cellStyle name="_KT (2)_Lora-tungchau" xfId="179"/>
    <cellStyle name="_KT (2)_PERSONAL" xfId="180"/>
    <cellStyle name="_KT (2)_PERSONAL_Book1" xfId="181"/>
    <cellStyle name="_KT (2)_PERSONAL_HTQ.8 GD1" xfId="182"/>
    <cellStyle name="_KT (2)_PERSONAL_Tong hop KHCB 2001" xfId="183"/>
    <cellStyle name="_KT (2)_Qt-HT3PQ1(CauKho)" xfId="184"/>
    <cellStyle name="_KT (2)_TG-TH" xfId="185"/>
    <cellStyle name="_KT_TG" xfId="186"/>
    <cellStyle name="_KT_TG_1" xfId="187"/>
    <cellStyle name="_KT_TG_1_BAO CAO KLCT PT2000" xfId="188"/>
    <cellStyle name="_KT_TG_1_BAO CAO PT2000" xfId="189"/>
    <cellStyle name="_KT_TG_1_BAO CAO PT2000_Book1" xfId="190"/>
    <cellStyle name="_KT_TG_1_Bao cao XDCB 2001 - T11 KH dieu chinh 20-11-THAI" xfId="191"/>
    <cellStyle name="_KT_TG_1_Book1" xfId="192"/>
    <cellStyle name="_KT_TG_1_Book1_1" xfId="193"/>
    <cellStyle name="_KT_TG_1_Book1_2" xfId="194"/>
    <cellStyle name="_KT_TG_1_Book1_BC-QT-WB-dthao" xfId="195"/>
    <cellStyle name="_KT_TG_1_Book1_Book1" xfId="196"/>
    <cellStyle name="_KT_TG_1_DTCDT MR.2N110.HOCMON.TDTOAN.CCUNG" xfId="197"/>
    <cellStyle name="_KT_TG_1_Lora-tungchau" xfId="198"/>
    <cellStyle name="_KT_TG_1_PGIA-phieu tham tra Kho bac" xfId="199"/>
    <cellStyle name="_KT_TG_1_PT02-02" xfId="200"/>
    <cellStyle name="_KT_TG_1_PT02-02_Book1" xfId="201"/>
    <cellStyle name="_KT_TG_1_PT02-03" xfId="202"/>
    <cellStyle name="_KT_TG_1_PT02-03_Book1" xfId="203"/>
    <cellStyle name="_KT_TG_1_Qt-HT3PQ1(CauKho)" xfId="204"/>
    <cellStyle name="_KT_TG_2" xfId="205"/>
    <cellStyle name="_KT_TG_2_BAO CAO KLCT PT2000" xfId="206"/>
    <cellStyle name="_KT_TG_2_BAO CAO PT2000" xfId="207"/>
    <cellStyle name="_KT_TG_2_BAO CAO PT2000_Book1" xfId="208"/>
    <cellStyle name="_KT_TG_2_Bao cao XDCB 2001 - T11 KH dieu chinh 20-11-THAI" xfId="209"/>
    <cellStyle name="_KT_TG_2_Book1" xfId="210"/>
    <cellStyle name="_KT_TG_2_Book1_1" xfId="211"/>
    <cellStyle name="_KT_TG_2_Book1_2" xfId="212"/>
    <cellStyle name="_KT_TG_2_Book1_3" xfId="213"/>
    <cellStyle name="_KT_TG_2_Book1_Book1" xfId="214"/>
    <cellStyle name="_KT_TG_2_DTCDT MR.2N110.HOCMON.TDTOAN.CCUNG" xfId="215"/>
    <cellStyle name="_KT_TG_2_Lora-tungchau" xfId="216"/>
    <cellStyle name="_KT_TG_2_PGIA-phieu tham tra Kho bac" xfId="217"/>
    <cellStyle name="_KT_TG_2_PT02-02" xfId="218"/>
    <cellStyle name="_KT_TG_2_PT02-02_Book1" xfId="219"/>
    <cellStyle name="_KT_TG_2_PT02-03" xfId="220"/>
    <cellStyle name="_KT_TG_2_PT02-03_Book1" xfId="221"/>
    <cellStyle name="_KT_TG_2_Qt-HT3PQ1(CauKho)" xfId="222"/>
    <cellStyle name="_KT_TG_3" xfId="223"/>
    <cellStyle name="_KT_TG_4" xfId="224"/>
    <cellStyle name="_KT_TG_4_Lora-tungchau" xfId="225"/>
    <cellStyle name="_KT_TG_4_Qt-HT3PQ1(CauKho)" xfId="226"/>
    <cellStyle name="_Lora-tungchau" xfId="227"/>
    <cellStyle name="_PERSONAL" xfId="228"/>
    <cellStyle name="_PERSONAL_Book1" xfId="229"/>
    <cellStyle name="_PERSONAL_HTQ.8 GD1" xfId="230"/>
    <cellStyle name="_PERSONAL_Tong hop KHCB 2001" xfId="231"/>
    <cellStyle name="_Phan bo KH 2009 TPCP" xfId="232"/>
    <cellStyle name="_Phu luc 2 (Bieu 2) TH KH 2010" xfId="233"/>
    <cellStyle name="_x0001__Phu luc 5 - TH nhu cau cua BNN" xfId="234"/>
    <cellStyle name="_Qt-HT3PQ1(CauKho)" xfId="235"/>
    <cellStyle name="_TG-TH" xfId="236"/>
    <cellStyle name="_TG-TH_1" xfId="237"/>
    <cellStyle name="_TG-TH_1_BAO CAO KLCT PT2000" xfId="238"/>
    <cellStyle name="_TG-TH_1_BAO CAO PT2000" xfId="239"/>
    <cellStyle name="_TG-TH_1_BAO CAO PT2000_Book1" xfId="240"/>
    <cellStyle name="_TG-TH_1_Bao cao XDCB 2001 - T11 KH dieu chinh 20-11-THAI" xfId="241"/>
    <cellStyle name="_TG-TH_1_Book1" xfId="242"/>
    <cellStyle name="_TG-TH_1_Book1_1" xfId="243"/>
    <cellStyle name="_TG-TH_1_Book1_2" xfId="244"/>
    <cellStyle name="_TG-TH_1_Book1_BC-QT-WB-dthao" xfId="245"/>
    <cellStyle name="_TG-TH_1_Book1_Book1" xfId="246"/>
    <cellStyle name="_TG-TH_1_DTCDT MR.2N110.HOCMON.TDTOAN.CCUNG" xfId="247"/>
    <cellStyle name="_TG-TH_1_Lora-tungchau" xfId="248"/>
    <cellStyle name="_TG-TH_1_PGIA-phieu tham tra Kho bac" xfId="249"/>
    <cellStyle name="_TG-TH_1_PT02-02" xfId="250"/>
    <cellStyle name="_TG-TH_1_PT02-02_Book1" xfId="251"/>
    <cellStyle name="_TG-TH_1_PT02-03" xfId="252"/>
    <cellStyle name="_TG-TH_1_PT02-03_Book1" xfId="253"/>
    <cellStyle name="_TG-TH_1_Qt-HT3PQ1(CauKho)" xfId="254"/>
    <cellStyle name="_TG-TH_2" xfId="255"/>
    <cellStyle name="_TG-TH_2_BAO CAO KLCT PT2000" xfId="256"/>
    <cellStyle name="_TG-TH_2_BAO CAO PT2000" xfId="257"/>
    <cellStyle name="_TG-TH_2_BAO CAO PT2000_Book1" xfId="258"/>
    <cellStyle name="_TG-TH_2_Bao cao XDCB 2001 - T11 KH dieu chinh 20-11-THAI" xfId="259"/>
    <cellStyle name="_TG-TH_2_Book1" xfId="260"/>
    <cellStyle name="_TG-TH_2_Book1_1" xfId="261"/>
    <cellStyle name="_TG-TH_2_Book1_2" xfId="262"/>
    <cellStyle name="_TG-TH_2_Book1_3" xfId="263"/>
    <cellStyle name="_TG-TH_2_Book1_Book1" xfId="264"/>
    <cellStyle name="_TG-TH_2_DTCDT MR.2N110.HOCMON.TDTOAN.CCUNG" xfId="265"/>
    <cellStyle name="_TG-TH_2_Lora-tungchau" xfId="266"/>
    <cellStyle name="_TG-TH_2_PGIA-phieu tham tra Kho bac" xfId="267"/>
    <cellStyle name="_TG-TH_2_PT02-02" xfId="268"/>
    <cellStyle name="_TG-TH_2_PT02-02_Book1" xfId="269"/>
    <cellStyle name="_TG-TH_2_PT02-03" xfId="270"/>
    <cellStyle name="_TG-TH_2_PT02-03_Book1" xfId="271"/>
    <cellStyle name="_TG-TH_2_Qt-HT3PQ1(CauKho)" xfId="272"/>
    <cellStyle name="_TG-TH_3" xfId="273"/>
    <cellStyle name="_TG-TH_3_Lora-tungchau" xfId="274"/>
    <cellStyle name="_TG-TH_3_Qt-HT3PQ1(CauKho)" xfId="275"/>
    <cellStyle name="_TG-TH_4" xfId="276"/>
    <cellStyle name="_TH KH 2010" xfId="277"/>
    <cellStyle name="_Ung truoc de bien (ban theo mau Vu DP) 15.6" xfId="278"/>
    <cellStyle name="_Ung truoc de bien (ban theo mau Vu DP) 15.6_Nhu cau von dau tu 2013-2015 (LD Vụ sua)" xfId="279"/>
    <cellStyle name="_Von dau tu 2006-2020 (TL chien luoc)" xfId="280"/>
    <cellStyle name="_x0001_¨c^ " xfId="281"/>
    <cellStyle name="_x0001_¨c^ ?[?0?]?_?0?0?" xfId="282"/>
    <cellStyle name="_x0001_¨c^[" xfId="283"/>
    <cellStyle name="_x0001_¨c^[?0?" xfId="284"/>
    <cellStyle name="_x0001_¨c^_?0?0?Q?3?" xfId="285"/>
    <cellStyle name="_x0001_¨Œc^ " xfId="286"/>
    <cellStyle name="_x0001_¨Œc^ ?[?0?]?_?0?0?" xfId="287"/>
    <cellStyle name="_x0001_¨Œc^[" xfId="288"/>
    <cellStyle name="_x0001_¨Œc^[?0?" xfId="289"/>
    <cellStyle name="_x0001_¨Œc^_?0?0?Q?3?" xfId="290"/>
    <cellStyle name="¤@¯ë_CHI PHI QUAN LY 1-00" xfId="291"/>
    <cellStyle name="_x0001_µÑTÖ " xfId="292"/>
    <cellStyle name="_x0001_µÑTÖ ?[?0?" xfId="293"/>
    <cellStyle name="_x0001_µÑTÖ_" xfId="294"/>
    <cellStyle name="•W€_’·Šú‰p•¶" xfId="295"/>
    <cellStyle name="•W_’·Šú‰p•¶" xfId="296"/>
    <cellStyle name="W_STDFOR" xfId="297"/>
    <cellStyle name="0" xfId="298"/>
    <cellStyle name="0.0" xfId="299"/>
    <cellStyle name="0.00" xfId="300"/>
    <cellStyle name="1" xfId="301"/>
    <cellStyle name="1_1 Bieu 6 thang nam 2011" xfId="302"/>
    <cellStyle name="1_1 Bieu 6 thang nam 2011_BC von DTPT 6 thang 2012" xfId="303"/>
    <cellStyle name="1_1 Bieu 6 thang nam 2011_Bieu du thao QD von ho tro co MT" xfId="304"/>
    <cellStyle name="1_1 Bieu 6 thang nam 2011_Ke hoach 2012 (theo doi)" xfId="305"/>
    <cellStyle name="1_1 Bieu 6 thang nam 2011_Ke hoach 2012 theo doi (giai ngan 30.6.12)" xfId="306"/>
    <cellStyle name="1_17 bieu (hung cap nhap)" xfId="307"/>
    <cellStyle name="1_17 bieu (hung cap nhap)_BC von DTPT 6 thang 2012" xfId="308"/>
    <cellStyle name="1_17 bieu (hung cap nhap)_Bieu du thao QD von ho tro co MT" xfId="309"/>
    <cellStyle name="1_17 bieu (hung cap nhap)_Dang ky phan khai von ODA (gui Bo)" xfId="310"/>
    <cellStyle name="1_17 bieu (hung cap nhap)_Dang ky phan khai von ODA (gui Bo)_BC von DTPT 6 thang 2012" xfId="311"/>
    <cellStyle name="1_17 bieu (hung cap nhap)_Dang ky phan khai von ODA (gui Bo)_Bieu du thao QD von ho tro co MT" xfId="312"/>
    <cellStyle name="1_17 bieu (hung cap nhap)_Dang ky phan khai von ODA (gui Bo)_Ke hoach 2012 theo doi (giai ngan 30.6.12)" xfId="313"/>
    <cellStyle name="1_17 bieu (hung cap nhap)_Ke hoach 2012 (theo doi)" xfId="314"/>
    <cellStyle name="1_17 bieu (hung cap nhap)_Ke hoach 2012 theo doi (giai ngan 30.6.12)" xfId="315"/>
    <cellStyle name="1_2008_OANH_LUC_TAN" xfId="316"/>
    <cellStyle name="1_Bao cao doan cong tac cua Bo thang 4-2010" xfId="317"/>
    <cellStyle name="1_Bao cao doan cong tac cua Bo thang 4-2010_BC von DTPT 6 thang 2012" xfId="318"/>
    <cellStyle name="1_Bao cao doan cong tac cua Bo thang 4-2010_Bieu du thao QD von ho tro co MT" xfId="319"/>
    <cellStyle name="1_Bao cao doan cong tac cua Bo thang 4-2010_Dang ky phan khai von ODA (gui Bo)" xfId="320"/>
    <cellStyle name="1_Bao cao doan cong tac cua Bo thang 4-2010_Dang ky phan khai von ODA (gui Bo)_BC von DTPT 6 thang 2012" xfId="321"/>
    <cellStyle name="1_Bao cao doan cong tac cua Bo thang 4-2010_Dang ky phan khai von ODA (gui Bo)_Bieu du thao QD von ho tro co MT" xfId="322"/>
    <cellStyle name="1_Bao cao doan cong tac cua Bo thang 4-2010_Dang ky phan khai von ODA (gui Bo)_Ke hoach 2012 theo doi (giai ngan 30.6.12)" xfId="323"/>
    <cellStyle name="1_Bao cao doan cong tac cua Bo thang 4-2010_Ke hoach 2012 (theo doi)" xfId="324"/>
    <cellStyle name="1_Bao cao doan cong tac cua Bo thang 4-2010_Ke hoach 2012 theo doi (giai ngan 30.6.12)" xfId="325"/>
    <cellStyle name="1_Bao cao giai ngan von dau tu nam 2009 (theo doi)" xfId="326"/>
    <cellStyle name="1_Bao cao giai ngan von dau tu nam 2009 (theo doi)_Bao cao doan cong tac cua Bo thang 4-2010" xfId="327"/>
    <cellStyle name="1_Bao cao giai ngan von dau tu nam 2009 (theo doi)_Bao cao doan cong tac cua Bo thang 4-2010_BC von DTPT 6 thang 2012" xfId="328"/>
    <cellStyle name="1_Bao cao giai ngan von dau tu nam 2009 (theo doi)_Bao cao doan cong tac cua Bo thang 4-2010_Bieu du thao QD von ho tro co MT" xfId="329"/>
    <cellStyle name="1_Bao cao giai ngan von dau tu nam 2009 (theo doi)_Bao cao doan cong tac cua Bo thang 4-2010_Dang ky phan khai von ODA (gui Bo)" xfId="330"/>
    <cellStyle name="1_Bao cao giai ngan von dau tu nam 2009 (theo doi)_Bao cao doan cong tac cua Bo thang 4-2010_Dang ky phan khai von ODA (gui Bo)_BC von DTPT 6 thang 2012" xfId="331"/>
    <cellStyle name="1_Bao cao giai ngan von dau tu nam 2009 (theo doi)_Bao cao doan cong tac cua Bo thang 4-2010_Dang ky phan khai von ODA (gui Bo)_Bieu du thao QD von ho tro co MT" xfId="332"/>
    <cellStyle name="1_Bao cao giai ngan von dau tu nam 2009 (theo doi)_Bao cao doan cong tac cua Bo thang 4-2010_Dang ky phan khai von ODA (gui Bo)_Ke hoach 2012 theo doi (giai ngan 30.6.12)" xfId="333"/>
    <cellStyle name="1_Bao cao giai ngan von dau tu nam 2009 (theo doi)_Bao cao doan cong tac cua Bo thang 4-2010_Ke hoach 2012 (theo doi)" xfId="334"/>
    <cellStyle name="1_Bao cao giai ngan von dau tu nam 2009 (theo doi)_Bao cao doan cong tac cua Bo thang 4-2010_Ke hoach 2012 theo doi (giai ngan 30.6.12)" xfId="335"/>
    <cellStyle name="1_Bao cao giai ngan von dau tu nam 2009 (theo doi)_Bao cao tinh hinh thuc hien KH 2009 den 31-01-10" xfId="336"/>
    <cellStyle name="1_Bao cao giai ngan von dau tu nam 2009 (theo doi)_Bao cao tinh hinh thuc hien KH 2009 den 31-01-10_BC von DTPT 6 thang 2012" xfId="337"/>
    <cellStyle name="1_Bao cao giai ngan von dau tu nam 2009 (theo doi)_Bao cao tinh hinh thuc hien KH 2009 den 31-01-10_Bieu du thao QD von ho tro co MT" xfId="338"/>
    <cellStyle name="1_Bao cao giai ngan von dau tu nam 2009 (theo doi)_Bao cao tinh hinh thuc hien KH 2009 den 31-01-10_Ke hoach 2012 (theo doi)" xfId="339"/>
    <cellStyle name="1_Bao cao giai ngan von dau tu nam 2009 (theo doi)_Bao cao tinh hinh thuc hien KH 2009 den 31-01-10_Ke hoach 2012 theo doi (giai ngan 30.6.12)" xfId="340"/>
    <cellStyle name="1_Bao cao giai ngan von dau tu nam 2009 (theo doi)_BC von DTPT 6 thang 2012" xfId="341"/>
    <cellStyle name="1_Bao cao giai ngan von dau tu nam 2009 (theo doi)_Bieu du thao QD von ho tro co MT" xfId="342"/>
    <cellStyle name="1_Bao cao giai ngan von dau tu nam 2009 (theo doi)_Book1" xfId="343"/>
    <cellStyle name="1_Bao cao giai ngan von dau tu nam 2009 (theo doi)_Book1_BC von DTPT 6 thang 2012" xfId="344"/>
    <cellStyle name="1_Bao cao giai ngan von dau tu nam 2009 (theo doi)_Book1_Bieu du thao QD von ho tro co MT" xfId="345"/>
    <cellStyle name="1_Bao cao giai ngan von dau tu nam 2009 (theo doi)_Book1_Hoan chinh KH 2012 (o nha)" xfId="346"/>
    <cellStyle name="1_Bao cao giai ngan von dau tu nam 2009 (theo doi)_Book1_Hoan chinh KH 2012 (o nha)_Bao cao giai ngan quy I" xfId="347"/>
    <cellStyle name="1_Bao cao giai ngan von dau tu nam 2009 (theo doi)_Book1_Hoan chinh KH 2012 (o nha)_BC von DTPT 6 thang 2012" xfId="348"/>
    <cellStyle name="1_Bao cao giai ngan von dau tu nam 2009 (theo doi)_Book1_Hoan chinh KH 2012 (o nha)_Bieu du thao QD von ho tro co MT" xfId="349"/>
    <cellStyle name="1_Bao cao giai ngan von dau tu nam 2009 (theo doi)_Book1_Hoan chinh KH 2012 (o nha)_Ke hoach 2012 theo doi (giai ngan 30.6.12)" xfId="350"/>
    <cellStyle name="1_Bao cao giai ngan von dau tu nam 2009 (theo doi)_Book1_Hoan chinh KH 2012 Von ho tro co MT" xfId="351"/>
    <cellStyle name="1_Bao cao giai ngan von dau tu nam 2009 (theo doi)_Book1_Hoan chinh KH 2012 Von ho tro co MT (chi tiet)" xfId="352"/>
    <cellStyle name="1_Bao cao giai ngan von dau tu nam 2009 (theo doi)_Book1_Hoan chinh KH 2012 Von ho tro co MT_Bao cao giai ngan quy I" xfId="353"/>
    <cellStyle name="1_Bao cao giai ngan von dau tu nam 2009 (theo doi)_Book1_Hoan chinh KH 2012 Von ho tro co MT_BC von DTPT 6 thang 2012" xfId="354"/>
    <cellStyle name="1_Bao cao giai ngan von dau tu nam 2009 (theo doi)_Book1_Hoan chinh KH 2012 Von ho tro co MT_Bieu du thao QD von ho tro co MT" xfId="355"/>
    <cellStyle name="1_Bao cao giai ngan von dau tu nam 2009 (theo doi)_Book1_Hoan chinh KH 2012 Von ho tro co MT_Ke hoach 2012 theo doi (giai ngan 30.6.12)" xfId="356"/>
    <cellStyle name="1_Bao cao giai ngan von dau tu nam 2009 (theo doi)_Book1_Ke hoach 2012 (theo doi)" xfId="357"/>
    <cellStyle name="1_Bao cao giai ngan von dau tu nam 2009 (theo doi)_Book1_Ke hoach 2012 theo doi (giai ngan 30.6.12)" xfId="358"/>
    <cellStyle name="1_Bao cao giai ngan von dau tu nam 2009 (theo doi)_Dang ky phan khai von ODA (gui Bo)" xfId="359"/>
    <cellStyle name="1_Bao cao giai ngan von dau tu nam 2009 (theo doi)_Dang ky phan khai von ODA (gui Bo)_BC von DTPT 6 thang 2012" xfId="360"/>
    <cellStyle name="1_Bao cao giai ngan von dau tu nam 2009 (theo doi)_Dang ky phan khai von ODA (gui Bo)_Bieu du thao QD von ho tro co MT" xfId="361"/>
    <cellStyle name="1_Bao cao giai ngan von dau tu nam 2009 (theo doi)_Dang ky phan khai von ODA (gui Bo)_Ke hoach 2012 theo doi (giai ngan 30.6.12)" xfId="362"/>
    <cellStyle name="1_Bao cao giai ngan von dau tu nam 2009 (theo doi)_DK bo tri lai (chinh thuc)" xfId="363"/>
    <cellStyle name="1_Bao cao giai ngan von dau tu nam 2009 (theo doi)_DK bo tri lai (chinh thuc)_BC von DTPT 6 thang 2012" xfId="364"/>
    <cellStyle name="1_Bao cao giai ngan von dau tu nam 2009 (theo doi)_DK bo tri lai (chinh thuc)_Bieu du thao QD von ho tro co MT" xfId="365"/>
    <cellStyle name="1_Bao cao giai ngan von dau tu nam 2009 (theo doi)_DK bo tri lai (chinh thuc)_Hoan chinh KH 2012 (o nha)" xfId="366"/>
    <cellStyle name="1_Bao cao giai ngan von dau tu nam 2009 (theo doi)_DK bo tri lai (chinh thuc)_Hoan chinh KH 2012 (o nha)_Bao cao giai ngan quy I" xfId="367"/>
    <cellStyle name="1_Bao cao giai ngan von dau tu nam 2009 (theo doi)_DK bo tri lai (chinh thuc)_Hoan chinh KH 2012 (o nha)_BC von DTPT 6 thang 2012" xfId="368"/>
    <cellStyle name="1_Bao cao giai ngan von dau tu nam 2009 (theo doi)_DK bo tri lai (chinh thuc)_Hoan chinh KH 2012 (o nha)_Bieu du thao QD von ho tro co MT" xfId="369"/>
    <cellStyle name="1_Bao cao giai ngan von dau tu nam 2009 (theo doi)_DK bo tri lai (chinh thuc)_Hoan chinh KH 2012 (o nha)_Ke hoach 2012 theo doi (giai ngan 30.6.12)" xfId="370"/>
    <cellStyle name="1_Bao cao giai ngan von dau tu nam 2009 (theo doi)_DK bo tri lai (chinh thuc)_Hoan chinh KH 2012 Von ho tro co MT" xfId="371"/>
    <cellStyle name="1_Bao cao giai ngan von dau tu nam 2009 (theo doi)_DK bo tri lai (chinh thuc)_Hoan chinh KH 2012 Von ho tro co MT (chi tiet)" xfId="372"/>
    <cellStyle name="1_Bao cao giai ngan von dau tu nam 2009 (theo doi)_DK bo tri lai (chinh thuc)_Hoan chinh KH 2012 Von ho tro co MT_Bao cao giai ngan quy I" xfId="373"/>
    <cellStyle name="1_Bao cao giai ngan von dau tu nam 2009 (theo doi)_DK bo tri lai (chinh thuc)_Hoan chinh KH 2012 Von ho tro co MT_BC von DTPT 6 thang 2012" xfId="374"/>
    <cellStyle name="1_Bao cao giai ngan von dau tu nam 2009 (theo doi)_DK bo tri lai (chinh thuc)_Hoan chinh KH 2012 Von ho tro co MT_Bieu du thao QD von ho tro co MT" xfId="375"/>
    <cellStyle name="1_Bao cao giai ngan von dau tu nam 2009 (theo doi)_DK bo tri lai (chinh thuc)_Hoan chinh KH 2012 Von ho tro co MT_Ke hoach 2012 theo doi (giai ngan 30.6.12)" xfId="376"/>
    <cellStyle name="1_Bao cao giai ngan von dau tu nam 2009 (theo doi)_DK bo tri lai (chinh thuc)_Ke hoach 2012 (theo doi)" xfId="377"/>
    <cellStyle name="1_Bao cao giai ngan von dau tu nam 2009 (theo doi)_DK bo tri lai (chinh thuc)_Ke hoach 2012 theo doi (giai ngan 30.6.12)" xfId="378"/>
    <cellStyle name="1_Bao cao giai ngan von dau tu nam 2009 (theo doi)_Ke hoach 2009 (theo doi) -1" xfId="379"/>
    <cellStyle name="1_Bao cao giai ngan von dau tu nam 2009 (theo doi)_Ke hoach 2009 (theo doi) -1_Bao cao tinh hinh thuc hien KH 2009 den 31-01-10" xfId="380"/>
    <cellStyle name="1_Bao cao giai ngan von dau tu nam 2009 (theo doi)_Ke hoach 2009 (theo doi) -1_Bao cao tinh hinh thuc hien KH 2009 den 31-01-10_BC von DTPT 6 thang 2012" xfId="381"/>
    <cellStyle name="1_Bao cao giai ngan von dau tu nam 2009 (theo doi)_Ke hoach 2009 (theo doi) -1_Bao cao tinh hinh thuc hien KH 2009 den 31-01-10_Bieu du thao QD von ho tro co MT" xfId="382"/>
    <cellStyle name="1_Bao cao giai ngan von dau tu nam 2009 (theo doi)_Ke hoach 2009 (theo doi) -1_Bao cao tinh hinh thuc hien KH 2009 den 31-01-10_Ke hoach 2012 (theo doi)" xfId="383"/>
    <cellStyle name="1_Bao cao giai ngan von dau tu nam 2009 (theo doi)_Ke hoach 2009 (theo doi) -1_Bao cao tinh hinh thuc hien KH 2009 den 31-01-10_Ke hoach 2012 theo doi (giai ngan 30.6.12)" xfId="384"/>
    <cellStyle name="1_Bao cao giai ngan von dau tu nam 2009 (theo doi)_Ke hoach 2009 (theo doi) -1_BC von DTPT 6 thang 2012" xfId="385"/>
    <cellStyle name="1_Bao cao giai ngan von dau tu nam 2009 (theo doi)_Ke hoach 2009 (theo doi) -1_Bieu du thao QD von ho tro co MT" xfId="386"/>
    <cellStyle name="1_Bao cao giai ngan von dau tu nam 2009 (theo doi)_Ke hoach 2009 (theo doi) -1_Book1" xfId="387"/>
    <cellStyle name="1_Bao cao giai ngan von dau tu nam 2009 (theo doi)_Ke hoach 2009 (theo doi) -1_Book1_BC von DTPT 6 thang 2012" xfId="388"/>
    <cellStyle name="1_Bao cao giai ngan von dau tu nam 2009 (theo doi)_Ke hoach 2009 (theo doi) -1_Book1_Bieu du thao QD von ho tro co MT" xfId="389"/>
    <cellStyle name="1_Bao cao giai ngan von dau tu nam 2009 (theo doi)_Ke hoach 2009 (theo doi) -1_Book1_Hoan chinh KH 2012 (o nha)" xfId="390"/>
    <cellStyle name="1_Bao cao giai ngan von dau tu nam 2009 (theo doi)_Ke hoach 2009 (theo doi) -1_Book1_Hoan chinh KH 2012 (o nha)_Bao cao giai ngan quy I" xfId="391"/>
    <cellStyle name="1_Bao cao giai ngan von dau tu nam 2009 (theo doi)_Ke hoach 2009 (theo doi) -1_Book1_Hoan chinh KH 2012 (o nha)_BC von DTPT 6 thang 2012" xfId="392"/>
    <cellStyle name="1_Bao cao giai ngan von dau tu nam 2009 (theo doi)_Ke hoach 2009 (theo doi) -1_Book1_Hoan chinh KH 2012 (o nha)_Bieu du thao QD von ho tro co MT" xfId="393"/>
    <cellStyle name="1_Bao cao giai ngan von dau tu nam 2009 (theo doi)_Ke hoach 2009 (theo doi) -1_Book1_Hoan chinh KH 2012 (o nha)_Ke hoach 2012 theo doi (giai ngan 30.6.12)" xfId="394"/>
    <cellStyle name="1_Bao cao giai ngan von dau tu nam 2009 (theo doi)_Ke hoach 2009 (theo doi) -1_Book1_Hoan chinh KH 2012 Von ho tro co MT" xfId="395"/>
    <cellStyle name="1_Bao cao giai ngan von dau tu nam 2009 (theo doi)_Ke hoach 2009 (theo doi) -1_Book1_Hoan chinh KH 2012 Von ho tro co MT (chi tiet)" xfId="396"/>
    <cellStyle name="1_Bao cao giai ngan von dau tu nam 2009 (theo doi)_Ke hoach 2009 (theo doi) -1_Book1_Hoan chinh KH 2012 Von ho tro co MT_Bao cao giai ngan quy I" xfId="397"/>
    <cellStyle name="1_Bao cao giai ngan von dau tu nam 2009 (theo doi)_Ke hoach 2009 (theo doi) -1_Book1_Hoan chinh KH 2012 Von ho tro co MT_BC von DTPT 6 thang 2012" xfId="398"/>
    <cellStyle name="1_Bao cao giai ngan von dau tu nam 2009 (theo doi)_Ke hoach 2009 (theo doi) -1_Book1_Hoan chinh KH 2012 Von ho tro co MT_Bieu du thao QD von ho tro co MT" xfId="399"/>
    <cellStyle name="1_Bao cao giai ngan von dau tu nam 2009 (theo doi)_Ke hoach 2009 (theo doi) -1_Book1_Hoan chinh KH 2012 Von ho tro co MT_Ke hoach 2012 theo doi (giai ngan 30.6.12)" xfId="400"/>
    <cellStyle name="1_Bao cao giai ngan von dau tu nam 2009 (theo doi)_Ke hoach 2009 (theo doi) -1_Book1_Ke hoach 2012 (theo doi)" xfId="401"/>
    <cellStyle name="1_Bao cao giai ngan von dau tu nam 2009 (theo doi)_Ke hoach 2009 (theo doi) -1_Book1_Ke hoach 2012 theo doi (giai ngan 30.6.12)" xfId="402"/>
    <cellStyle name="1_Bao cao giai ngan von dau tu nam 2009 (theo doi)_Ke hoach 2009 (theo doi) -1_Dang ky phan khai von ODA (gui Bo)" xfId="403"/>
    <cellStyle name="1_Bao cao giai ngan von dau tu nam 2009 (theo doi)_Ke hoach 2009 (theo doi) -1_Dang ky phan khai von ODA (gui Bo)_BC von DTPT 6 thang 2012" xfId="404"/>
    <cellStyle name="1_Bao cao giai ngan von dau tu nam 2009 (theo doi)_Ke hoach 2009 (theo doi) -1_Dang ky phan khai von ODA (gui Bo)_Bieu du thao QD von ho tro co MT" xfId="405"/>
    <cellStyle name="1_Bao cao giai ngan von dau tu nam 2009 (theo doi)_Ke hoach 2009 (theo doi) -1_Dang ky phan khai von ODA (gui Bo)_Ke hoach 2012 theo doi (giai ngan 30.6.12)" xfId="406"/>
    <cellStyle name="1_Bao cao giai ngan von dau tu nam 2009 (theo doi)_Ke hoach 2009 (theo doi) -1_Ke hoach 2012 (theo doi)" xfId="407"/>
    <cellStyle name="1_Bao cao giai ngan von dau tu nam 2009 (theo doi)_Ke hoach 2009 (theo doi) -1_Ke hoach 2012 theo doi (giai ngan 30.6.12)" xfId="408"/>
    <cellStyle name="1_Bao cao giai ngan von dau tu nam 2009 (theo doi)_Ke hoach 2009 (theo doi) -1_Tong hop theo doi von TPCP (BC)" xfId="409"/>
    <cellStyle name="1_Bao cao giai ngan von dau tu nam 2009 (theo doi)_Ke hoach 2009 (theo doi) -1_Tong hop theo doi von TPCP (BC)_BC von DTPT 6 thang 2012" xfId="410"/>
    <cellStyle name="1_Bao cao giai ngan von dau tu nam 2009 (theo doi)_Ke hoach 2009 (theo doi) -1_Tong hop theo doi von TPCP (BC)_Bieu du thao QD von ho tro co MT" xfId="411"/>
    <cellStyle name="1_Bao cao giai ngan von dau tu nam 2009 (theo doi)_Ke hoach 2009 (theo doi) -1_Tong hop theo doi von TPCP (BC)_Ke hoach 2012 (theo doi)" xfId="412"/>
    <cellStyle name="1_Bao cao giai ngan von dau tu nam 2009 (theo doi)_Ke hoach 2009 (theo doi) -1_Tong hop theo doi von TPCP (BC)_Ke hoach 2012 theo doi (giai ngan 30.6.12)" xfId="413"/>
    <cellStyle name="1_Bao cao giai ngan von dau tu nam 2009 (theo doi)_Ke hoach 2010 (theo doi)" xfId="414"/>
    <cellStyle name="1_Bao cao giai ngan von dau tu nam 2009 (theo doi)_Ke hoach 2010 (theo doi)_BC von DTPT 6 thang 2012" xfId="415"/>
    <cellStyle name="1_Bao cao giai ngan von dau tu nam 2009 (theo doi)_Ke hoach 2010 (theo doi)_Bieu du thao QD von ho tro co MT" xfId="416"/>
    <cellStyle name="1_Bao cao giai ngan von dau tu nam 2009 (theo doi)_Ke hoach 2010 (theo doi)_Ke hoach 2012 (theo doi)" xfId="417"/>
    <cellStyle name="1_Bao cao giai ngan von dau tu nam 2009 (theo doi)_Ke hoach 2010 (theo doi)_Ke hoach 2012 theo doi (giai ngan 30.6.12)" xfId="418"/>
    <cellStyle name="1_Bao cao giai ngan von dau tu nam 2009 (theo doi)_Ke hoach 2012 (theo doi)" xfId="419"/>
    <cellStyle name="1_Bao cao giai ngan von dau tu nam 2009 (theo doi)_Ke hoach 2012 theo doi (giai ngan 30.6.12)" xfId="420"/>
    <cellStyle name="1_Bao cao giai ngan von dau tu nam 2009 (theo doi)_Ke hoach nam 2013 nguon MT(theo doi) den 31-5-13" xfId="421"/>
    <cellStyle name="1_Bao cao giai ngan von dau tu nam 2009 (theo doi)_Tong hop theo doi von TPCP (BC)" xfId="422"/>
    <cellStyle name="1_Bao cao giai ngan von dau tu nam 2009 (theo doi)_Tong hop theo doi von TPCP (BC)_BC von DTPT 6 thang 2012" xfId="423"/>
    <cellStyle name="1_Bao cao giai ngan von dau tu nam 2009 (theo doi)_Tong hop theo doi von TPCP (BC)_Bieu du thao QD von ho tro co MT" xfId="424"/>
    <cellStyle name="1_Bao cao giai ngan von dau tu nam 2009 (theo doi)_Tong hop theo doi von TPCP (BC)_Ke hoach 2012 (theo doi)" xfId="425"/>
    <cellStyle name="1_Bao cao giai ngan von dau tu nam 2009 (theo doi)_Tong hop theo doi von TPCP (BC)_Ke hoach 2012 theo doi (giai ngan 30.6.12)" xfId="426"/>
    <cellStyle name="1_Bao cao giai ngan von dau tu nam 2009 (theo doi)_Worksheet in D: My Documents Ke Hoach KH cac nam Nam 2014 Bao cao ve Ke hoach nam 2014 ( Hoan chinh sau TL voi Bo KH)" xfId="427"/>
    <cellStyle name="1_Bao cao KP tu chu" xfId="428"/>
    <cellStyle name="1_Bao cao KP tu chu_Bao cao tinh hinh thuc hien KH 2009 den 31-01-10" xfId="429"/>
    <cellStyle name="1_Bao cao tinh hinh thuc hien KH 2009 den 31-01-10" xfId="430"/>
    <cellStyle name="1_Bao cao tinh hinh thuc hien KH 2009 den 31-01-10_BC von DTPT 6 thang 2012" xfId="431"/>
    <cellStyle name="1_Bao cao tinh hinh thuc hien KH 2009 den 31-01-10_Bieu du thao QD von ho tro co MT" xfId="432"/>
    <cellStyle name="1_Bao cao tinh hinh thuc hien KH 2009 den 31-01-10_Ke hoach 2012 (theo doi)" xfId="433"/>
    <cellStyle name="1_Bao cao tinh hinh thuc hien KH 2009 den 31-01-10_Ke hoach 2012 theo doi (giai ngan 30.6.12)" xfId="434"/>
    <cellStyle name="1_BC 2010 ve CT trong diem (5nam)" xfId="435"/>
    <cellStyle name="1_BC 2010 ve CT trong diem (5nam)_BC von DTPT 6 thang 2012" xfId="436"/>
    <cellStyle name="1_BC 2010 ve CT trong diem (5nam)_Bieu du thao QD von ho tro co MT" xfId="437"/>
    <cellStyle name="1_BC 2010 ve CT trong diem (5nam)_Ke hoach 2012 (theo doi)" xfId="438"/>
    <cellStyle name="1_BC 2010 ve CT trong diem (5nam)_Ke hoach 2012 theo doi (giai ngan 30.6.12)" xfId="439"/>
    <cellStyle name="1_BC 8 thang 2009 ve CT trong diem 5nam" xfId="440"/>
    <cellStyle name="1_BC 8 thang 2009 ve CT trong diem 5nam_1 Bieu 6 thang nam 2011" xfId="441"/>
    <cellStyle name="1_BC 8 thang 2009 ve CT trong diem 5nam_1 Bieu 6 thang nam 2011_BC von DTPT 6 thang 2012" xfId="442"/>
    <cellStyle name="1_BC 8 thang 2009 ve CT trong diem 5nam_1 Bieu 6 thang nam 2011_Bieu du thao QD von ho tro co MT" xfId="443"/>
    <cellStyle name="1_BC 8 thang 2009 ve CT trong diem 5nam_1 Bieu 6 thang nam 2011_Ke hoach 2012 (theo doi)" xfId="444"/>
    <cellStyle name="1_BC 8 thang 2009 ve CT trong diem 5nam_1 Bieu 6 thang nam 2011_Ke hoach 2012 theo doi (giai ngan 30.6.12)" xfId="445"/>
    <cellStyle name="1_BC 8 thang 2009 ve CT trong diem 5nam_Bao cao doan cong tac cua Bo thang 4-2010" xfId="446"/>
    <cellStyle name="1_BC 8 thang 2009 ve CT trong diem 5nam_Bao cao doan cong tac cua Bo thang 4-2010_BC von DTPT 6 thang 2012" xfId="447"/>
    <cellStyle name="1_BC 8 thang 2009 ve CT trong diem 5nam_Bao cao doan cong tac cua Bo thang 4-2010_Bieu du thao QD von ho tro co MT" xfId="448"/>
    <cellStyle name="1_BC 8 thang 2009 ve CT trong diem 5nam_Bao cao doan cong tac cua Bo thang 4-2010_Dang ky phan khai von ODA (gui Bo)" xfId="449"/>
    <cellStyle name="1_BC 8 thang 2009 ve CT trong diem 5nam_Bao cao doan cong tac cua Bo thang 4-2010_Dang ky phan khai von ODA (gui Bo)_BC von DTPT 6 thang 2012" xfId="450"/>
    <cellStyle name="1_BC 8 thang 2009 ve CT trong diem 5nam_Bao cao doan cong tac cua Bo thang 4-2010_Dang ky phan khai von ODA (gui Bo)_Bieu du thao QD von ho tro co MT" xfId="451"/>
    <cellStyle name="1_BC 8 thang 2009 ve CT trong diem 5nam_Bao cao doan cong tac cua Bo thang 4-2010_Dang ky phan khai von ODA (gui Bo)_Ke hoach 2012 theo doi (giai ngan 30.6.12)" xfId="452"/>
    <cellStyle name="1_BC 8 thang 2009 ve CT trong diem 5nam_Bao cao doan cong tac cua Bo thang 4-2010_Ke hoach 2012 (theo doi)" xfId="453"/>
    <cellStyle name="1_BC 8 thang 2009 ve CT trong diem 5nam_Bao cao doan cong tac cua Bo thang 4-2010_Ke hoach 2012 theo doi (giai ngan 30.6.12)" xfId="454"/>
    <cellStyle name="1_BC 8 thang 2009 ve CT trong diem 5nam_BC cong trinh trong diem" xfId="455"/>
    <cellStyle name="1_BC 8 thang 2009 ve CT trong diem 5nam_BC cong trinh trong diem_BC von DTPT 6 thang 2012" xfId="456"/>
    <cellStyle name="1_BC 8 thang 2009 ve CT trong diem 5nam_BC cong trinh trong diem_Bieu du thao QD von ho tro co MT" xfId="457"/>
    <cellStyle name="1_BC 8 thang 2009 ve CT trong diem 5nam_BC cong trinh trong diem_Ke hoach 2012 (theo doi)" xfId="458"/>
    <cellStyle name="1_BC 8 thang 2009 ve CT trong diem 5nam_BC cong trinh trong diem_Ke hoach 2012 theo doi (giai ngan 30.6.12)" xfId="459"/>
    <cellStyle name="1_BC 8 thang 2009 ve CT trong diem 5nam_BC von DTPT 6 thang 2012" xfId="460"/>
    <cellStyle name="1_BC 8 thang 2009 ve CT trong diem 5nam_bieu 01" xfId="461"/>
    <cellStyle name="1_BC 8 thang 2009 ve CT trong diem 5nam_Bieu 01 UB(hung)" xfId="462"/>
    <cellStyle name="1_BC 8 thang 2009 ve CT trong diem 5nam_bieu 01_Bao cao doan cong tac cua Bo thang 4-2010" xfId="463"/>
    <cellStyle name="1_BC 8 thang 2009 ve CT trong diem 5nam_bieu 01_Bao cao doan cong tac cua Bo thang 4-2010_BC von DTPT 6 thang 2012" xfId="464"/>
    <cellStyle name="1_BC 8 thang 2009 ve CT trong diem 5nam_bieu 01_Bao cao doan cong tac cua Bo thang 4-2010_Bieu du thao QD von ho tro co MT" xfId="465"/>
    <cellStyle name="1_BC 8 thang 2009 ve CT trong diem 5nam_bieu 01_Bao cao doan cong tac cua Bo thang 4-2010_Dang ky phan khai von ODA (gui Bo)" xfId="466"/>
    <cellStyle name="1_BC 8 thang 2009 ve CT trong diem 5nam_bieu 01_Bao cao doan cong tac cua Bo thang 4-2010_Dang ky phan khai von ODA (gui Bo)_BC von DTPT 6 thang 2012" xfId="467"/>
    <cellStyle name="1_BC 8 thang 2009 ve CT trong diem 5nam_bieu 01_Bao cao doan cong tac cua Bo thang 4-2010_Dang ky phan khai von ODA (gui Bo)_Bieu du thao QD von ho tro co MT" xfId="468"/>
    <cellStyle name="1_BC 8 thang 2009 ve CT trong diem 5nam_bieu 01_Bao cao doan cong tac cua Bo thang 4-2010_Dang ky phan khai von ODA (gui Bo)_Ke hoach 2012 theo doi (giai ngan 30.6.12)" xfId="469"/>
    <cellStyle name="1_BC 8 thang 2009 ve CT trong diem 5nam_bieu 01_Bao cao doan cong tac cua Bo thang 4-2010_Ke hoach 2012 (theo doi)" xfId="470"/>
    <cellStyle name="1_BC 8 thang 2009 ve CT trong diem 5nam_bieu 01_Bao cao doan cong tac cua Bo thang 4-2010_Ke hoach 2012 theo doi (giai ngan 30.6.12)" xfId="471"/>
    <cellStyle name="1_BC 8 thang 2009 ve CT trong diem 5nam_bieu 01_BC von DTPT 6 thang 2012" xfId="472"/>
    <cellStyle name="1_BC 8 thang 2009 ve CT trong diem 5nam_bieu 01_Bieu du thao QD von ho tro co MT" xfId="473"/>
    <cellStyle name="1_BC 8 thang 2009 ve CT trong diem 5nam_bieu 01_Book1" xfId="474"/>
    <cellStyle name="1_BC 8 thang 2009 ve CT trong diem 5nam_bieu 01_Book1_BC von DTPT 6 thang 2012" xfId="475"/>
    <cellStyle name="1_BC 8 thang 2009 ve CT trong diem 5nam_bieu 01_Book1_Bieu du thao QD von ho tro co MT" xfId="476"/>
    <cellStyle name="1_BC 8 thang 2009 ve CT trong diem 5nam_bieu 01_Book1_Hoan chinh KH 2012 (o nha)" xfId="477"/>
    <cellStyle name="1_BC 8 thang 2009 ve CT trong diem 5nam_bieu 01_Book1_Hoan chinh KH 2012 (o nha)_Bao cao giai ngan quy I" xfId="478"/>
    <cellStyle name="1_BC 8 thang 2009 ve CT trong diem 5nam_bieu 01_Book1_Hoan chinh KH 2012 (o nha)_BC von DTPT 6 thang 2012" xfId="479"/>
    <cellStyle name="1_BC 8 thang 2009 ve CT trong diem 5nam_bieu 01_Book1_Hoan chinh KH 2012 (o nha)_Bieu du thao QD von ho tro co MT" xfId="480"/>
    <cellStyle name="1_BC 8 thang 2009 ve CT trong diem 5nam_bieu 01_Book1_Hoan chinh KH 2012 (o nha)_Ke hoach 2012 theo doi (giai ngan 30.6.12)" xfId="481"/>
    <cellStyle name="1_BC 8 thang 2009 ve CT trong diem 5nam_bieu 01_Book1_Hoan chinh KH 2012 Von ho tro co MT" xfId="482"/>
    <cellStyle name="1_BC 8 thang 2009 ve CT trong diem 5nam_bieu 01_Book1_Hoan chinh KH 2012 Von ho tro co MT (chi tiet)" xfId="483"/>
    <cellStyle name="1_BC 8 thang 2009 ve CT trong diem 5nam_bieu 01_Book1_Hoan chinh KH 2012 Von ho tro co MT_Bao cao giai ngan quy I" xfId="484"/>
    <cellStyle name="1_BC 8 thang 2009 ve CT trong diem 5nam_bieu 01_Book1_Hoan chinh KH 2012 Von ho tro co MT_BC von DTPT 6 thang 2012" xfId="485"/>
    <cellStyle name="1_BC 8 thang 2009 ve CT trong diem 5nam_bieu 01_Book1_Hoan chinh KH 2012 Von ho tro co MT_Bieu du thao QD von ho tro co MT" xfId="486"/>
    <cellStyle name="1_BC 8 thang 2009 ve CT trong diem 5nam_bieu 01_Book1_Hoan chinh KH 2012 Von ho tro co MT_Ke hoach 2012 theo doi (giai ngan 30.6.12)" xfId="487"/>
    <cellStyle name="1_BC 8 thang 2009 ve CT trong diem 5nam_bieu 01_Book1_Ke hoach 2012 (theo doi)" xfId="488"/>
    <cellStyle name="1_BC 8 thang 2009 ve CT trong diem 5nam_bieu 01_Book1_Ke hoach 2012 theo doi (giai ngan 30.6.12)" xfId="489"/>
    <cellStyle name="1_BC 8 thang 2009 ve CT trong diem 5nam_bieu 01_Dang ky phan khai von ODA (gui Bo)" xfId="490"/>
    <cellStyle name="1_BC 8 thang 2009 ve CT trong diem 5nam_bieu 01_Dang ky phan khai von ODA (gui Bo)_BC von DTPT 6 thang 2012" xfId="491"/>
    <cellStyle name="1_BC 8 thang 2009 ve CT trong diem 5nam_bieu 01_Dang ky phan khai von ODA (gui Bo)_Bieu du thao QD von ho tro co MT" xfId="492"/>
    <cellStyle name="1_BC 8 thang 2009 ve CT trong diem 5nam_bieu 01_Dang ky phan khai von ODA (gui Bo)_Ke hoach 2012 theo doi (giai ngan 30.6.12)" xfId="493"/>
    <cellStyle name="1_BC 8 thang 2009 ve CT trong diem 5nam_bieu 01_Ke hoach 2010 (theo doi)" xfId="494"/>
    <cellStyle name="1_BC 8 thang 2009 ve CT trong diem 5nam_bieu 01_Ke hoach 2010 (theo doi)_BC von DTPT 6 thang 2012" xfId="495"/>
    <cellStyle name="1_BC 8 thang 2009 ve CT trong diem 5nam_bieu 01_Ke hoach 2010 (theo doi)_Bieu du thao QD von ho tro co MT" xfId="496"/>
    <cellStyle name="1_BC 8 thang 2009 ve CT trong diem 5nam_bieu 01_Ke hoach 2010 (theo doi)_Ke hoach 2012 (theo doi)" xfId="497"/>
    <cellStyle name="1_BC 8 thang 2009 ve CT trong diem 5nam_bieu 01_Ke hoach 2010 (theo doi)_Ke hoach 2012 theo doi (giai ngan 30.6.12)" xfId="498"/>
    <cellStyle name="1_BC 8 thang 2009 ve CT trong diem 5nam_bieu 01_Ke hoach 2012 (theo doi)" xfId="499"/>
    <cellStyle name="1_BC 8 thang 2009 ve CT trong diem 5nam_bieu 01_Ke hoach 2012 theo doi (giai ngan 30.6.12)" xfId="500"/>
    <cellStyle name="1_BC 8 thang 2009 ve CT trong diem 5nam_bieu 01_Ke hoach nam 2013 nguon MT(theo doi) den 31-5-13" xfId="501"/>
    <cellStyle name="1_BC 8 thang 2009 ve CT trong diem 5nam_bieu 01_Worksheet in D: My Documents Ke Hoach KH cac nam Nam 2014 Bao cao ve Ke hoach nam 2014 ( Hoan chinh sau TL voi Bo KH)" xfId="502"/>
    <cellStyle name="1_BC 8 thang 2009 ve CT trong diem 5nam_Bieu du thao QD von ho tro co MT" xfId="503"/>
    <cellStyle name="1_BC 8 thang 2009 ve CT trong diem 5nam_Book1" xfId="504"/>
    <cellStyle name="1_BC 8 thang 2009 ve CT trong diem 5nam_Book1_BC von DTPT 6 thang 2012" xfId="505"/>
    <cellStyle name="1_BC 8 thang 2009 ve CT trong diem 5nam_Book1_Bieu du thao QD von ho tro co MT" xfId="506"/>
    <cellStyle name="1_BC 8 thang 2009 ve CT trong diem 5nam_Book1_Hoan chinh KH 2012 (o nha)" xfId="507"/>
    <cellStyle name="1_BC 8 thang 2009 ve CT trong diem 5nam_Book1_Hoan chinh KH 2012 (o nha)_Bao cao giai ngan quy I" xfId="508"/>
    <cellStyle name="1_BC 8 thang 2009 ve CT trong diem 5nam_Book1_Hoan chinh KH 2012 (o nha)_BC von DTPT 6 thang 2012" xfId="509"/>
    <cellStyle name="1_BC 8 thang 2009 ve CT trong diem 5nam_Book1_Hoan chinh KH 2012 (o nha)_Bieu du thao QD von ho tro co MT" xfId="510"/>
    <cellStyle name="1_BC 8 thang 2009 ve CT trong diem 5nam_Book1_Hoan chinh KH 2012 (o nha)_Ke hoach 2012 theo doi (giai ngan 30.6.12)" xfId="511"/>
    <cellStyle name="1_BC 8 thang 2009 ve CT trong diem 5nam_Book1_Hoan chinh KH 2012 Von ho tro co MT" xfId="512"/>
    <cellStyle name="1_BC 8 thang 2009 ve CT trong diem 5nam_Book1_Hoan chinh KH 2012 Von ho tro co MT (chi tiet)" xfId="513"/>
    <cellStyle name="1_BC 8 thang 2009 ve CT trong diem 5nam_Book1_Hoan chinh KH 2012 Von ho tro co MT_Bao cao giai ngan quy I" xfId="514"/>
    <cellStyle name="1_BC 8 thang 2009 ve CT trong diem 5nam_Book1_Hoan chinh KH 2012 Von ho tro co MT_BC von DTPT 6 thang 2012" xfId="515"/>
    <cellStyle name="1_BC 8 thang 2009 ve CT trong diem 5nam_Book1_Hoan chinh KH 2012 Von ho tro co MT_Bieu du thao QD von ho tro co MT" xfId="516"/>
    <cellStyle name="1_BC 8 thang 2009 ve CT trong diem 5nam_Book1_Hoan chinh KH 2012 Von ho tro co MT_Ke hoach 2012 theo doi (giai ngan 30.6.12)" xfId="517"/>
    <cellStyle name="1_BC 8 thang 2009 ve CT trong diem 5nam_Book1_Ke hoach 2012 (theo doi)" xfId="518"/>
    <cellStyle name="1_BC 8 thang 2009 ve CT trong diem 5nam_Book1_Ke hoach 2012 theo doi (giai ngan 30.6.12)" xfId="519"/>
    <cellStyle name="1_BC 8 thang 2009 ve CT trong diem 5nam_Dang ky phan khai von ODA (gui Bo)" xfId="520"/>
    <cellStyle name="1_BC 8 thang 2009 ve CT trong diem 5nam_Dang ky phan khai von ODA (gui Bo)_BC von DTPT 6 thang 2012" xfId="521"/>
    <cellStyle name="1_BC 8 thang 2009 ve CT trong diem 5nam_Dang ky phan khai von ODA (gui Bo)_Bieu du thao QD von ho tro co MT" xfId="522"/>
    <cellStyle name="1_BC 8 thang 2009 ve CT trong diem 5nam_Dang ky phan khai von ODA (gui Bo)_Ke hoach 2012 theo doi (giai ngan 30.6.12)" xfId="523"/>
    <cellStyle name="1_BC 8 thang 2009 ve CT trong diem 5nam_Ke hoach 2010 (theo doi)" xfId="524"/>
    <cellStyle name="1_BC 8 thang 2009 ve CT trong diem 5nam_Ke hoach 2010 (theo doi)_BC von DTPT 6 thang 2012" xfId="525"/>
    <cellStyle name="1_BC 8 thang 2009 ve CT trong diem 5nam_Ke hoach 2010 (theo doi)_Bieu du thao QD von ho tro co MT" xfId="526"/>
    <cellStyle name="1_BC 8 thang 2009 ve CT trong diem 5nam_Ke hoach 2010 (theo doi)_Ke hoach 2012 (theo doi)" xfId="527"/>
    <cellStyle name="1_BC 8 thang 2009 ve CT trong diem 5nam_Ke hoach 2010 (theo doi)_Ke hoach 2012 theo doi (giai ngan 30.6.12)" xfId="528"/>
    <cellStyle name="1_BC 8 thang 2009 ve CT trong diem 5nam_Ke hoach 2012 (theo doi)" xfId="529"/>
    <cellStyle name="1_BC 8 thang 2009 ve CT trong diem 5nam_Ke hoach 2012 theo doi (giai ngan 30.6.12)" xfId="530"/>
    <cellStyle name="1_BC 8 thang 2009 ve CT trong diem 5nam_Ke hoach nam 2013 nguon MT(theo doi) den 31-5-13" xfId="531"/>
    <cellStyle name="1_BC 8 thang 2009 ve CT trong diem 5nam_Phu vuc LV bo" xfId="532"/>
    <cellStyle name="1_BC 8 thang 2009 ve CT trong diem 5nam_Phu vuc LV bo_BC cong trinh trong diem" xfId="533"/>
    <cellStyle name="1_BC 8 thang 2009 ve CT trong diem 5nam_Phu vuc LV bo_BC cong trinh trong diem_BC von DTPT 6 thang 2012" xfId="534"/>
    <cellStyle name="1_BC 8 thang 2009 ve CT trong diem 5nam_Phu vuc LV bo_BC cong trinh trong diem_Bieu du thao QD von ho tro co MT" xfId="535"/>
    <cellStyle name="1_BC 8 thang 2009 ve CT trong diem 5nam_Phu vuc LV bo_BC cong trinh trong diem_Ke hoach 2012 (theo doi)" xfId="536"/>
    <cellStyle name="1_BC 8 thang 2009 ve CT trong diem 5nam_Phu vuc LV bo_BC cong trinh trong diem_Ke hoach 2012 theo doi (giai ngan 30.6.12)" xfId="537"/>
    <cellStyle name="1_BC 8 thang 2009 ve CT trong diem 5nam_Phu vuc LV bo_BC von DTPT 6 thang 2012" xfId="538"/>
    <cellStyle name="1_BC 8 thang 2009 ve CT trong diem 5nam_Phu vuc LV bo_Bieu du thao QD von ho tro co MT" xfId="539"/>
    <cellStyle name="1_BC 8 thang 2009 ve CT trong diem 5nam_Phu vuc LV bo_Ke hoach 2012 (theo doi)" xfId="540"/>
    <cellStyle name="1_BC 8 thang 2009 ve CT trong diem 5nam_Phu vuc LV bo_Ke hoach 2012 theo doi (giai ngan 30.6.12)" xfId="541"/>
    <cellStyle name="1_BC 8 thang 2009 ve CT trong diem 5nam_Phu vuc LV bo_pvhung.skhdt 20117113152041 Danh muc cong trinh trong diem" xfId="542"/>
    <cellStyle name="1_BC 8 thang 2009 ve CT trong diem 5nam_Phu vuc LV bo_pvhung.skhdt 20117113152041 Danh muc cong trinh trong diem_BC von DTPT 6 thang 2012" xfId="543"/>
    <cellStyle name="1_BC 8 thang 2009 ve CT trong diem 5nam_Phu vuc LV bo_pvhung.skhdt 20117113152041 Danh muc cong trinh trong diem_Bieu du thao QD von ho tro co MT" xfId="544"/>
    <cellStyle name="1_BC 8 thang 2009 ve CT trong diem 5nam_Phu vuc LV bo_pvhung.skhdt 20117113152041 Danh muc cong trinh trong diem_Ke hoach 2012 (theo doi)" xfId="545"/>
    <cellStyle name="1_BC 8 thang 2009 ve CT trong diem 5nam_Phu vuc LV bo_pvhung.skhdt 20117113152041 Danh muc cong trinh trong diem_Ke hoach 2012 theo doi (giai ngan 30.6.12)" xfId="546"/>
    <cellStyle name="1_BC 8 thang 2009 ve CT trong diem 5nam_pvhung.skhdt 20117113152041 Danh muc cong trinh trong diem" xfId="547"/>
    <cellStyle name="1_BC 8 thang 2009 ve CT trong diem 5nam_pvhung.skhdt 20117113152041 Danh muc cong trinh trong diem_BC von DTPT 6 thang 2012" xfId="548"/>
    <cellStyle name="1_BC 8 thang 2009 ve CT trong diem 5nam_pvhung.skhdt 20117113152041 Danh muc cong trinh trong diem_Bieu du thao QD von ho tro co MT" xfId="549"/>
    <cellStyle name="1_BC 8 thang 2009 ve CT trong diem 5nam_pvhung.skhdt 20117113152041 Danh muc cong trinh trong diem_Ke hoach 2012 (theo doi)" xfId="550"/>
    <cellStyle name="1_BC 8 thang 2009 ve CT trong diem 5nam_pvhung.skhdt 20117113152041 Danh muc cong trinh trong diem_Ke hoach 2012 theo doi (giai ngan 30.6.12)" xfId="551"/>
    <cellStyle name="1_BC 8 thang 2009 ve CT trong diem 5nam_Tong hop so lieu" xfId="552"/>
    <cellStyle name="1_BC 8 thang 2009 ve CT trong diem 5nam_Tong hop so lieu_BC cong trinh trong diem" xfId="553"/>
    <cellStyle name="1_BC 8 thang 2009 ve CT trong diem 5nam_Tong hop so lieu_BC cong trinh trong diem_BC von DTPT 6 thang 2012" xfId="554"/>
    <cellStyle name="1_BC 8 thang 2009 ve CT trong diem 5nam_Tong hop so lieu_BC cong trinh trong diem_Bieu du thao QD von ho tro co MT" xfId="555"/>
    <cellStyle name="1_BC 8 thang 2009 ve CT trong diem 5nam_Tong hop so lieu_BC cong trinh trong diem_Ke hoach 2012 (theo doi)" xfId="556"/>
    <cellStyle name="1_BC 8 thang 2009 ve CT trong diem 5nam_Tong hop so lieu_BC cong trinh trong diem_Ke hoach 2012 theo doi (giai ngan 30.6.12)" xfId="557"/>
    <cellStyle name="1_BC 8 thang 2009 ve CT trong diem 5nam_Tong hop so lieu_BC von DTPT 6 thang 2012" xfId="558"/>
    <cellStyle name="1_BC 8 thang 2009 ve CT trong diem 5nam_Tong hop so lieu_Bieu du thao QD von ho tro co MT" xfId="559"/>
    <cellStyle name="1_BC 8 thang 2009 ve CT trong diem 5nam_Tong hop so lieu_Ke hoach 2012 (theo doi)" xfId="560"/>
    <cellStyle name="1_BC 8 thang 2009 ve CT trong diem 5nam_Tong hop so lieu_Ke hoach 2012 theo doi (giai ngan 30.6.12)" xfId="561"/>
    <cellStyle name="1_BC 8 thang 2009 ve CT trong diem 5nam_Tong hop so lieu_pvhung.skhdt 20117113152041 Danh muc cong trinh trong diem" xfId="562"/>
    <cellStyle name="1_BC 8 thang 2009 ve CT trong diem 5nam_Tong hop so lieu_pvhung.skhdt 20117113152041 Danh muc cong trinh trong diem_BC von DTPT 6 thang 2012" xfId="563"/>
    <cellStyle name="1_BC 8 thang 2009 ve CT trong diem 5nam_Tong hop so lieu_pvhung.skhdt 20117113152041 Danh muc cong trinh trong diem_Bieu du thao QD von ho tro co MT" xfId="564"/>
    <cellStyle name="1_BC 8 thang 2009 ve CT trong diem 5nam_Tong hop so lieu_pvhung.skhdt 20117113152041 Danh muc cong trinh trong diem_Ke hoach 2012 (theo doi)" xfId="565"/>
    <cellStyle name="1_BC 8 thang 2009 ve CT trong diem 5nam_Tong hop so lieu_pvhung.skhdt 20117113152041 Danh muc cong trinh trong diem_Ke hoach 2012 theo doi (giai ngan 30.6.12)" xfId="566"/>
    <cellStyle name="1_BC 8 thang 2009 ve CT trong diem 5nam_Worksheet in D: My Documents Ke Hoach KH cac nam Nam 2014 Bao cao ve Ke hoach nam 2014 ( Hoan chinh sau TL voi Bo KH)" xfId="567"/>
    <cellStyle name="1_BC cong trinh trong diem" xfId="568"/>
    <cellStyle name="1_BC cong trinh trong diem_BC von DTPT 6 thang 2012" xfId="569"/>
    <cellStyle name="1_BC cong trinh trong diem_Bieu du thao QD von ho tro co MT" xfId="570"/>
    <cellStyle name="1_BC cong trinh trong diem_Ke hoach 2012 (theo doi)" xfId="571"/>
    <cellStyle name="1_BC cong trinh trong diem_Ke hoach 2012 theo doi (giai ngan 30.6.12)" xfId="572"/>
    <cellStyle name="1_BC nam 2007 (UB)" xfId="573"/>
    <cellStyle name="1_BC nam 2007 (UB)_1 Bieu 6 thang nam 2011" xfId="574"/>
    <cellStyle name="1_BC nam 2007 (UB)_1 Bieu 6 thang nam 2011_BC von DTPT 6 thang 2012" xfId="575"/>
    <cellStyle name="1_BC nam 2007 (UB)_1 Bieu 6 thang nam 2011_Bieu du thao QD von ho tro co MT" xfId="576"/>
    <cellStyle name="1_BC nam 2007 (UB)_1 Bieu 6 thang nam 2011_Ke hoach 2012 (theo doi)" xfId="577"/>
    <cellStyle name="1_BC nam 2007 (UB)_1 Bieu 6 thang nam 2011_Ke hoach 2012 theo doi (giai ngan 30.6.12)" xfId="578"/>
    <cellStyle name="1_BC nam 2007 (UB)_Bao cao doan cong tac cua Bo thang 4-2010" xfId="579"/>
    <cellStyle name="1_BC nam 2007 (UB)_Bao cao doan cong tac cua Bo thang 4-2010_BC von DTPT 6 thang 2012" xfId="580"/>
    <cellStyle name="1_BC nam 2007 (UB)_Bao cao doan cong tac cua Bo thang 4-2010_Bieu du thao QD von ho tro co MT" xfId="581"/>
    <cellStyle name="1_BC nam 2007 (UB)_Bao cao doan cong tac cua Bo thang 4-2010_Dang ky phan khai von ODA (gui Bo)" xfId="582"/>
    <cellStyle name="1_BC nam 2007 (UB)_Bao cao doan cong tac cua Bo thang 4-2010_Dang ky phan khai von ODA (gui Bo)_BC von DTPT 6 thang 2012" xfId="583"/>
    <cellStyle name="1_BC nam 2007 (UB)_Bao cao doan cong tac cua Bo thang 4-2010_Dang ky phan khai von ODA (gui Bo)_Bieu du thao QD von ho tro co MT" xfId="584"/>
    <cellStyle name="1_BC nam 2007 (UB)_Bao cao doan cong tac cua Bo thang 4-2010_Dang ky phan khai von ODA (gui Bo)_Ke hoach 2012 theo doi (giai ngan 30.6.12)" xfId="585"/>
    <cellStyle name="1_BC nam 2007 (UB)_Bao cao doan cong tac cua Bo thang 4-2010_Ke hoach 2012 (theo doi)" xfId="586"/>
    <cellStyle name="1_BC nam 2007 (UB)_Bao cao doan cong tac cua Bo thang 4-2010_Ke hoach 2012 theo doi (giai ngan 30.6.12)" xfId="587"/>
    <cellStyle name="1_BC nam 2007 (UB)_Bao cao tinh hinh thuc hien KH 2009 den 31-01-10" xfId="588"/>
    <cellStyle name="1_BC nam 2007 (UB)_Bao cao tinh hinh thuc hien KH 2009 den 31-01-10_BC von DTPT 6 thang 2012" xfId="589"/>
    <cellStyle name="1_BC nam 2007 (UB)_Bao cao tinh hinh thuc hien KH 2009 den 31-01-10_Bieu du thao QD von ho tro co MT" xfId="590"/>
    <cellStyle name="1_BC nam 2007 (UB)_Bao cao tinh hinh thuc hien KH 2009 den 31-01-10_Ke hoach 2012 (theo doi)" xfId="591"/>
    <cellStyle name="1_BC nam 2007 (UB)_Bao cao tinh hinh thuc hien KH 2009 den 31-01-10_Ke hoach 2012 theo doi (giai ngan 30.6.12)" xfId="592"/>
    <cellStyle name="1_BC nam 2007 (UB)_BC cong trinh trong diem" xfId="593"/>
    <cellStyle name="1_BC nam 2007 (UB)_BC cong trinh trong diem_BC von DTPT 6 thang 2012" xfId="594"/>
    <cellStyle name="1_BC nam 2007 (UB)_BC cong trinh trong diem_Bieu du thao QD von ho tro co MT" xfId="595"/>
    <cellStyle name="1_BC nam 2007 (UB)_BC cong trinh trong diem_Ke hoach 2012 (theo doi)" xfId="596"/>
    <cellStyle name="1_BC nam 2007 (UB)_BC cong trinh trong diem_Ke hoach 2012 theo doi (giai ngan 30.6.12)" xfId="597"/>
    <cellStyle name="1_BC nam 2007 (UB)_BC von DTPT 6 thang 2012" xfId="598"/>
    <cellStyle name="1_BC nam 2007 (UB)_Bieu 01 UB(hung)" xfId="599"/>
    <cellStyle name="1_BC nam 2007 (UB)_Bieu du thao QD von ho tro co MT" xfId="600"/>
    <cellStyle name="1_BC nam 2007 (UB)_Book1" xfId="601"/>
    <cellStyle name="1_BC nam 2007 (UB)_Book1_BC von DTPT 6 thang 2012" xfId="602"/>
    <cellStyle name="1_BC nam 2007 (UB)_Book1_Bieu du thao QD von ho tro co MT" xfId="603"/>
    <cellStyle name="1_BC nam 2007 (UB)_Book1_Hoan chinh KH 2012 (o nha)" xfId="604"/>
    <cellStyle name="1_BC nam 2007 (UB)_Book1_Hoan chinh KH 2012 (o nha)_Bao cao giai ngan quy I" xfId="605"/>
    <cellStyle name="1_BC nam 2007 (UB)_Book1_Hoan chinh KH 2012 (o nha)_BC von DTPT 6 thang 2012" xfId="606"/>
    <cellStyle name="1_BC nam 2007 (UB)_Book1_Hoan chinh KH 2012 (o nha)_Bieu du thao QD von ho tro co MT" xfId="607"/>
    <cellStyle name="1_BC nam 2007 (UB)_Book1_Hoan chinh KH 2012 (o nha)_Ke hoach 2012 theo doi (giai ngan 30.6.12)" xfId="608"/>
    <cellStyle name="1_BC nam 2007 (UB)_Book1_Hoan chinh KH 2012 Von ho tro co MT" xfId="609"/>
    <cellStyle name="1_BC nam 2007 (UB)_Book1_Hoan chinh KH 2012 Von ho tro co MT (chi tiet)" xfId="610"/>
    <cellStyle name="1_BC nam 2007 (UB)_Book1_Hoan chinh KH 2012 Von ho tro co MT_Bao cao giai ngan quy I" xfId="611"/>
    <cellStyle name="1_BC nam 2007 (UB)_Book1_Hoan chinh KH 2012 Von ho tro co MT_BC von DTPT 6 thang 2012" xfId="612"/>
    <cellStyle name="1_BC nam 2007 (UB)_Book1_Hoan chinh KH 2012 Von ho tro co MT_Bieu du thao QD von ho tro co MT" xfId="613"/>
    <cellStyle name="1_BC nam 2007 (UB)_Book1_Hoan chinh KH 2012 Von ho tro co MT_Ke hoach 2012 theo doi (giai ngan 30.6.12)" xfId="614"/>
    <cellStyle name="1_BC nam 2007 (UB)_Book1_Ke hoach 2012 (theo doi)" xfId="615"/>
    <cellStyle name="1_BC nam 2007 (UB)_Book1_Ke hoach 2012 theo doi (giai ngan 30.6.12)" xfId="616"/>
    <cellStyle name="1_BC nam 2007 (UB)_Chi tieu 5 nam" xfId="617"/>
    <cellStyle name="1_BC nam 2007 (UB)_Chi tieu 5 nam_BC cong trinh trong diem" xfId="618"/>
    <cellStyle name="1_BC nam 2007 (UB)_Chi tieu 5 nam_BC cong trinh trong diem_BC von DTPT 6 thang 2012" xfId="619"/>
    <cellStyle name="1_BC nam 2007 (UB)_Chi tieu 5 nam_BC cong trinh trong diem_Bieu du thao QD von ho tro co MT" xfId="620"/>
    <cellStyle name="1_BC nam 2007 (UB)_Chi tieu 5 nam_BC cong trinh trong diem_Ke hoach 2012 (theo doi)" xfId="621"/>
    <cellStyle name="1_BC nam 2007 (UB)_Chi tieu 5 nam_BC cong trinh trong diem_Ke hoach 2012 theo doi (giai ngan 30.6.12)" xfId="622"/>
    <cellStyle name="1_BC nam 2007 (UB)_Chi tieu 5 nam_BC von DTPT 6 thang 2012" xfId="623"/>
    <cellStyle name="1_BC nam 2007 (UB)_Chi tieu 5 nam_Bieu du thao QD von ho tro co MT" xfId="624"/>
    <cellStyle name="1_BC nam 2007 (UB)_Chi tieu 5 nam_Ke hoach 2012 (theo doi)" xfId="625"/>
    <cellStyle name="1_BC nam 2007 (UB)_Chi tieu 5 nam_Ke hoach 2012 theo doi (giai ngan 30.6.12)" xfId="626"/>
    <cellStyle name="1_BC nam 2007 (UB)_Chi tieu 5 nam_pvhung.skhdt 20117113152041 Danh muc cong trinh trong diem" xfId="627"/>
    <cellStyle name="1_BC nam 2007 (UB)_Chi tieu 5 nam_pvhung.skhdt 20117113152041 Danh muc cong trinh trong diem_BC von DTPT 6 thang 2012" xfId="628"/>
    <cellStyle name="1_BC nam 2007 (UB)_Chi tieu 5 nam_pvhung.skhdt 20117113152041 Danh muc cong trinh trong diem_Bieu du thao QD von ho tro co MT" xfId="629"/>
    <cellStyle name="1_BC nam 2007 (UB)_Chi tieu 5 nam_pvhung.skhdt 20117113152041 Danh muc cong trinh trong diem_Ke hoach 2012 (theo doi)" xfId="630"/>
    <cellStyle name="1_BC nam 2007 (UB)_Chi tieu 5 nam_pvhung.skhdt 20117113152041 Danh muc cong trinh trong diem_Ke hoach 2012 theo doi (giai ngan 30.6.12)" xfId="631"/>
    <cellStyle name="1_BC nam 2007 (UB)_Dang ky phan khai von ODA (gui Bo)" xfId="632"/>
    <cellStyle name="1_BC nam 2007 (UB)_Dang ky phan khai von ODA (gui Bo)_BC von DTPT 6 thang 2012" xfId="633"/>
    <cellStyle name="1_BC nam 2007 (UB)_Dang ky phan khai von ODA (gui Bo)_Bieu du thao QD von ho tro co MT" xfId="634"/>
    <cellStyle name="1_BC nam 2007 (UB)_Dang ky phan khai von ODA (gui Bo)_Ke hoach 2012 theo doi (giai ngan 30.6.12)" xfId="635"/>
    <cellStyle name="1_BC nam 2007 (UB)_DK bo tri lai (chinh thuc)" xfId="636"/>
    <cellStyle name="1_BC nam 2007 (UB)_DK bo tri lai (chinh thuc)_BC von DTPT 6 thang 2012" xfId="637"/>
    <cellStyle name="1_BC nam 2007 (UB)_DK bo tri lai (chinh thuc)_Bieu du thao QD von ho tro co MT" xfId="638"/>
    <cellStyle name="1_BC nam 2007 (UB)_DK bo tri lai (chinh thuc)_Hoan chinh KH 2012 (o nha)" xfId="639"/>
    <cellStyle name="1_BC nam 2007 (UB)_DK bo tri lai (chinh thuc)_Hoan chinh KH 2012 (o nha)_Bao cao giai ngan quy I" xfId="640"/>
    <cellStyle name="1_BC nam 2007 (UB)_DK bo tri lai (chinh thuc)_Hoan chinh KH 2012 (o nha)_BC von DTPT 6 thang 2012" xfId="641"/>
    <cellStyle name="1_BC nam 2007 (UB)_DK bo tri lai (chinh thuc)_Hoan chinh KH 2012 (o nha)_Bieu du thao QD von ho tro co MT" xfId="642"/>
    <cellStyle name="1_BC nam 2007 (UB)_DK bo tri lai (chinh thuc)_Hoan chinh KH 2012 (o nha)_Ke hoach 2012 theo doi (giai ngan 30.6.12)" xfId="643"/>
    <cellStyle name="1_BC nam 2007 (UB)_DK bo tri lai (chinh thuc)_Hoan chinh KH 2012 Von ho tro co MT" xfId="644"/>
    <cellStyle name="1_BC nam 2007 (UB)_DK bo tri lai (chinh thuc)_Hoan chinh KH 2012 Von ho tro co MT (chi tiet)" xfId="645"/>
    <cellStyle name="1_BC nam 2007 (UB)_DK bo tri lai (chinh thuc)_Hoan chinh KH 2012 Von ho tro co MT_Bao cao giai ngan quy I" xfId="646"/>
    <cellStyle name="1_BC nam 2007 (UB)_DK bo tri lai (chinh thuc)_Hoan chinh KH 2012 Von ho tro co MT_BC von DTPT 6 thang 2012" xfId="647"/>
    <cellStyle name="1_BC nam 2007 (UB)_DK bo tri lai (chinh thuc)_Hoan chinh KH 2012 Von ho tro co MT_Bieu du thao QD von ho tro co MT" xfId="648"/>
    <cellStyle name="1_BC nam 2007 (UB)_DK bo tri lai (chinh thuc)_Hoan chinh KH 2012 Von ho tro co MT_Ke hoach 2012 theo doi (giai ngan 30.6.12)" xfId="649"/>
    <cellStyle name="1_BC nam 2007 (UB)_DK bo tri lai (chinh thuc)_Ke hoach 2012 (theo doi)" xfId="650"/>
    <cellStyle name="1_BC nam 2007 (UB)_DK bo tri lai (chinh thuc)_Ke hoach 2012 theo doi (giai ngan 30.6.12)" xfId="651"/>
    <cellStyle name="1_BC nam 2007 (UB)_Ke hoach 2010 (theo doi)" xfId="652"/>
    <cellStyle name="1_BC nam 2007 (UB)_Ke hoach 2010 (theo doi)_BC von DTPT 6 thang 2012" xfId="653"/>
    <cellStyle name="1_BC nam 2007 (UB)_Ke hoach 2010 (theo doi)_Bieu du thao QD von ho tro co MT" xfId="654"/>
    <cellStyle name="1_BC nam 2007 (UB)_Ke hoach 2010 (theo doi)_Ke hoach 2012 (theo doi)" xfId="655"/>
    <cellStyle name="1_BC nam 2007 (UB)_Ke hoach 2010 (theo doi)_Ke hoach 2012 theo doi (giai ngan 30.6.12)" xfId="656"/>
    <cellStyle name="1_BC nam 2007 (UB)_Ke hoach 2012 (theo doi)" xfId="657"/>
    <cellStyle name="1_BC nam 2007 (UB)_Ke hoach 2012 theo doi (giai ngan 30.6.12)" xfId="658"/>
    <cellStyle name="1_BC nam 2007 (UB)_Ke hoach nam 2013 nguon MT(theo doi) den 31-5-13" xfId="659"/>
    <cellStyle name="1_BC nam 2007 (UB)_pvhung.skhdt 20117113152041 Danh muc cong trinh trong diem" xfId="660"/>
    <cellStyle name="1_BC nam 2007 (UB)_pvhung.skhdt 20117113152041 Danh muc cong trinh trong diem_BC von DTPT 6 thang 2012" xfId="661"/>
    <cellStyle name="1_BC nam 2007 (UB)_pvhung.skhdt 20117113152041 Danh muc cong trinh trong diem_Bieu du thao QD von ho tro co MT" xfId="662"/>
    <cellStyle name="1_BC nam 2007 (UB)_pvhung.skhdt 20117113152041 Danh muc cong trinh trong diem_Ke hoach 2012 (theo doi)" xfId="663"/>
    <cellStyle name="1_BC nam 2007 (UB)_pvhung.skhdt 20117113152041 Danh muc cong trinh trong diem_Ke hoach 2012 theo doi (giai ngan 30.6.12)" xfId="664"/>
    <cellStyle name="1_BC nam 2007 (UB)_Tong hop so lieu" xfId="665"/>
    <cellStyle name="1_BC nam 2007 (UB)_Tong hop so lieu_BC cong trinh trong diem" xfId="666"/>
    <cellStyle name="1_BC nam 2007 (UB)_Tong hop so lieu_BC cong trinh trong diem_BC von DTPT 6 thang 2012" xfId="667"/>
    <cellStyle name="1_BC nam 2007 (UB)_Tong hop so lieu_BC cong trinh trong diem_Bieu du thao QD von ho tro co MT" xfId="668"/>
    <cellStyle name="1_BC nam 2007 (UB)_Tong hop so lieu_BC cong trinh trong diem_Ke hoach 2012 (theo doi)" xfId="669"/>
    <cellStyle name="1_BC nam 2007 (UB)_Tong hop so lieu_BC cong trinh trong diem_Ke hoach 2012 theo doi (giai ngan 30.6.12)" xfId="670"/>
    <cellStyle name="1_BC nam 2007 (UB)_Tong hop so lieu_BC von DTPT 6 thang 2012" xfId="671"/>
    <cellStyle name="1_BC nam 2007 (UB)_Tong hop so lieu_Bieu du thao QD von ho tro co MT" xfId="672"/>
    <cellStyle name="1_BC nam 2007 (UB)_Tong hop so lieu_Ke hoach 2012 (theo doi)" xfId="673"/>
    <cellStyle name="1_BC nam 2007 (UB)_Tong hop so lieu_Ke hoach 2012 theo doi (giai ngan 30.6.12)" xfId="674"/>
    <cellStyle name="1_BC nam 2007 (UB)_Tong hop so lieu_pvhung.skhdt 20117113152041 Danh muc cong trinh trong diem" xfId="675"/>
    <cellStyle name="1_BC nam 2007 (UB)_Tong hop so lieu_pvhung.skhdt 20117113152041 Danh muc cong trinh trong diem_BC von DTPT 6 thang 2012" xfId="676"/>
    <cellStyle name="1_BC nam 2007 (UB)_Tong hop so lieu_pvhung.skhdt 20117113152041 Danh muc cong trinh trong diem_Bieu du thao QD von ho tro co MT" xfId="677"/>
    <cellStyle name="1_BC nam 2007 (UB)_Tong hop so lieu_pvhung.skhdt 20117113152041 Danh muc cong trinh trong diem_Ke hoach 2012 (theo doi)" xfId="678"/>
    <cellStyle name="1_BC nam 2007 (UB)_Tong hop so lieu_pvhung.skhdt 20117113152041 Danh muc cong trinh trong diem_Ke hoach 2012 theo doi (giai ngan 30.6.12)" xfId="679"/>
    <cellStyle name="1_BC nam 2007 (UB)_Tong hop theo doi von TPCP (BC)" xfId="680"/>
    <cellStyle name="1_BC nam 2007 (UB)_Tong hop theo doi von TPCP (BC)_BC von DTPT 6 thang 2012" xfId="681"/>
    <cellStyle name="1_BC nam 2007 (UB)_Tong hop theo doi von TPCP (BC)_Bieu du thao QD von ho tro co MT" xfId="682"/>
    <cellStyle name="1_BC nam 2007 (UB)_Tong hop theo doi von TPCP (BC)_Ke hoach 2012 (theo doi)" xfId="683"/>
    <cellStyle name="1_BC nam 2007 (UB)_Tong hop theo doi von TPCP (BC)_Ke hoach 2012 theo doi (giai ngan 30.6.12)" xfId="684"/>
    <cellStyle name="1_BC nam 2007 (UB)_Worksheet in D: My Documents Ke Hoach KH cac nam Nam 2014 Bao cao ve Ke hoach nam 2014 ( Hoan chinh sau TL voi Bo KH)" xfId="685"/>
    <cellStyle name="1_BC TAI CHINH" xfId="686"/>
    <cellStyle name="1_BC von DTPT 6 thang 2012" xfId="687"/>
    <cellStyle name="1_Bieu 01 UB(hung)" xfId="688"/>
    <cellStyle name="1_Bieu du thao QD von ho tro co MT" xfId="689"/>
    <cellStyle name="1_Bieu1" xfId="690"/>
    <cellStyle name="1_Book1" xfId="691"/>
    <cellStyle name="1_Book1_1" xfId="692"/>
    <cellStyle name="1_Book1_1 Bieu 6 thang nam 2011" xfId="693"/>
    <cellStyle name="1_Book1_1 Bieu 6 thang nam 2011_BC von DTPT 6 thang 2012" xfId="694"/>
    <cellStyle name="1_Book1_1 Bieu 6 thang nam 2011_Bieu du thao QD von ho tro co MT" xfId="695"/>
    <cellStyle name="1_Book1_1 Bieu 6 thang nam 2011_Ke hoach 2012 (theo doi)" xfId="696"/>
    <cellStyle name="1_Book1_1 Bieu 6 thang nam 2011_Ke hoach 2012 theo doi (giai ngan 30.6.12)" xfId="697"/>
    <cellStyle name="1_Book1_1_Bao cao tinh hinh thuc hien KH 2009 den 31-01-10" xfId="698"/>
    <cellStyle name="1_Book1_1_Bao cao tinh hinh thuc hien KH 2009 den 31-01-10_BC von DTPT 6 thang 2012" xfId="699"/>
    <cellStyle name="1_Book1_1_Bao cao tinh hinh thuc hien KH 2009 den 31-01-10_Bieu du thao QD von ho tro co MT" xfId="700"/>
    <cellStyle name="1_Book1_1_Bao cao tinh hinh thuc hien KH 2009 den 31-01-10_Ke hoach 2012 (theo doi)" xfId="701"/>
    <cellStyle name="1_Book1_1_Bao cao tinh hinh thuc hien KH 2009 den 31-01-10_Ke hoach 2012 theo doi (giai ngan 30.6.12)" xfId="702"/>
    <cellStyle name="1_Book1_1_BC von DTPT 6 thang 2012" xfId="703"/>
    <cellStyle name="1_Book1_1_Bieu du thao QD von ho tro co MT" xfId="704"/>
    <cellStyle name="1_Book1_1_Book1" xfId="705"/>
    <cellStyle name="1_Book1_1_Book1_BC von DTPT 6 thang 2012" xfId="706"/>
    <cellStyle name="1_Book1_1_Book1_Bieu du thao QD von ho tro co MT" xfId="707"/>
    <cellStyle name="1_Book1_1_Book1_Hoan chinh KH 2012 (o nha)" xfId="708"/>
    <cellStyle name="1_Book1_1_Book1_Hoan chinh KH 2012 (o nha)_Bao cao giai ngan quy I" xfId="709"/>
    <cellStyle name="1_Book1_1_Book1_Hoan chinh KH 2012 (o nha)_BC von DTPT 6 thang 2012" xfId="710"/>
    <cellStyle name="1_Book1_1_Book1_Hoan chinh KH 2012 (o nha)_Bieu du thao QD von ho tro co MT" xfId="711"/>
    <cellStyle name="1_Book1_1_Book1_Hoan chinh KH 2012 (o nha)_Ke hoach 2012 theo doi (giai ngan 30.6.12)" xfId="712"/>
    <cellStyle name="1_Book1_1_Book1_Hoan chinh KH 2012 Von ho tro co MT" xfId="713"/>
    <cellStyle name="1_Book1_1_Book1_Hoan chinh KH 2012 Von ho tro co MT (chi tiet)" xfId="714"/>
    <cellStyle name="1_Book1_1_Book1_Hoan chinh KH 2012 Von ho tro co MT_Bao cao giai ngan quy I" xfId="715"/>
    <cellStyle name="1_Book1_1_Book1_Hoan chinh KH 2012 Von ho tro co MT_BC von DTPT 6 thang 2012" xfId="716"/>
    <cellStyle name="1_Book1_1_Book1_Hoan chinh KH 2012 Von ho tro co MT_Bieu du thao QD von ho tro co MT" xfId="717"/>
    <cellStyle name="1_Book1_1_Book1_Hoan chinh KH 2012 Von ho tro co MT_Ke hoach 2012 theo doi (giai ngan 30.6.12)" xfId="718"/>
    <cellStyle name="1_Book1_1_Book1_Ke hoach 2012 (theo doi)" xfId="719"/>
    <cellStyle name="1_Book1_1_Book1_Ke hoach 2012 theo doi (giai ngan 30.6.12)" xfId="720"/>
    <cellStyle name="1_Book1_1_Dang ky phan khai von ODA (gui Bo)" xfId="721"/>
    <cellStyle name="1_Book1_1_Dang ky phan khai von ODA (gui Bo)_BC von DTPT 6 thang 2012" xfId="722"/>
    <cellStyle name="1_Book1_1_Dang ky phan khai von ODA (gui Bo)_Bieu du thao QD von ho tro co MT" xfId="723"/>
    <cellStyle name="1_Book1_1_Dang ky phan khai von ODA (gui Bo)_Ke hoach 2012 theo doi (giai ngan 30.6.12)" xfId="724"/>
    <cellStyle name="1_Book1_1_Ke hoach 2012 (theo doi)" xfId="725"/>
    <cellStyle name="1_Book1_1_Ke hoach 2012 theo doi (giai ngan 30.6.12)" xfId="726"/>
    <cellStyle name="1_Book1_1_Tong hop theo doi von TPCP (BC)" xfId="727"/>
    <cellStyle name="1_Book1_1_Tong hop theo doi von TPCP (BC)_BC von DTPT 6 thang 2012" xfId="728"/>
    <cellStyle name="1_Book1_1_Tong hop theo doi von TPCP (BC)_Bieu du thao QD von ho tro co MT" xfId="729"/>
    <cellStyle name="1_Book1_1_Tong hop theo doi von TPCP (BC)_Ke hoach 2012 (theo doi)" xfId="730"/>
    <cellStyle name="1_Book1_1_Tong hop theo doi von TPCP (BC)_Ke hoach 2012 theo doi (giai ngan 30.6.12)" xfId="731"/>
    <cellStyle name="1_Book1_2" xfId="732"/>
    <cellStyle name="1_Book1_2_BC von DTPT 6 thang 2012" xfId="733"/>
    <cellStyle name="1_Book1_2_Bieu du thao QD von ho tro co MT" xfId="734"/>
    <cellStyle name="1_Book1_2_Hoan chinh KH 2012 (o nha)" xfId="735"/>
    <cellStyle name="1_Book1_2_Hoan chinh KH 2012 (o nha)_Bao cao giai ngan quy I" xfId="736"/>
    <cellStyle name="1_Book1_2_Hoan chinh KH 2012 (o nha)_BC von DTPT 6 thang 2012" xfId="737"/>
    <cellStyle name="1_Book1_2_Hoan chinh KH 2012 (o nha)_Bieu du thao QD von ho tro co MT" xfId="738"/>
    <cellStyle name="1_Book1_2_Hoan chinh KH 2012 (o nha)_Ke hoach 2012 theo doi (giai ngan 30.6.12)" xfId="739"/>
    <cellStyle name="1_Book1_2_Hoan chinh KH 2012 Von ho tro co MT" xfId="740"/>
    <cellStyle name="1_Book1_2_Hoan chinh KH 2012 Von ho tro co MT (chi tiet)" xfId="741"/>
    <cellStyle name="1_Book1_2_Hoan chinh KH 2012 Von ho tro co MT_Bao cao giai ngan quy I" xfId="742"/>
    <cellStyle name="1_Book1_2_Hoan chinh KH 2012 Von ho tro co MT_BC von DTPT 6 thang 2012" xfId="743"/>
    <cellStyle name="1_Book1_2_Hoan chinh KH 2012 Von ho tro co MT_Bieu du thao QD von ho tro co MT" xfId="744"/>
    <cellStyle name="1_Book1_2_Hoan chinh KH 2012 Von ho tro co MT_Ke hoach 2012 theo doi (giai ngan 30.6.12)" xfId="745"/>
    <cellStyle name="1_Book1_2_Ke hoach 2012 (theo doi)" xfId="746"/>
    <cellStyle name="1_Book1_2_Ke hoach 2012 theo doi (giai ngan 30.6.12)" xfId="747"/>
    <cellStyle name="1_Book1_Bao cao doan cong tac cua Bo thang 4-2010" xfId="748"/>
    <cellStyle name="1_Book1_Bao cao doan cong tac cua Bo thang 4-2010_BC von DTPT 6 thang 2012" xfId="749"/>
    <cellStyle name="1_Book1_Bao cao doan cong tac cua Bo thang 4-2010_Bieu du thao QD von ho tro co MT" xfId="750"/>
    <cellStyle name="1_Book1_Bao cao doan cong tac cua Bo thang 4-2010_Dang ky phan khai von ODA (gui Bo)" xfId="751"/>
    <cellStyle name="1_Book1_Bao cao doan cong tac cua Bo thang 4-2010_Dang ky phan khai von ODA (gui Bo)_BC von DTPT 6 thang 2012" xfId="752"/>
    <cellStyle name="1_Book1_Bao cao doan cong tac cua Bo thang 4-2010_Dang ky phan khai von ODA (gui Bo)_Bieu du thao QD von ho tro co MT" xfId="753"/>
    <cellStyle name="1_Book1_Bao cao doan cong tac cua Bo thang 4-2010_Dang ky phan khai von ODA (gui Bo)_Ke hoach 2012 theo doi (giai ngan 30.6.12)" xfId="754"/>
    <cellStyle name="1_Book1_Bao cao doan cong tac cua Bo thang 4-2010_Ke hoach 2012 (theo doi)" xfId="755"/>
    <cellStyle name="1_Book1_Bao cao doan cong tac cua Bo thang 4-2010_Ke hoach 2012 theo doi (giai ngan 30.6.12)" xfId="756"/>
    <cellStyle name="1_Book1_Bao cao tinh hinh thuc hien KH 2009 den 31-01-10" xfId="757"/>
    <cellStyle name="1_Book1_Bao cao tinh hinh thuc hien KH 2009 den 31-01-10_BC von DTPT 6 thang 2012" xfId="758"/>
    <cellStyle name="1_Book1_Bao cao tinh hinh thuc hien KH 2009 den 31-01-10_Bieu du thao QD von ho tro co MT" xfId="759"/>
    <cellStyle name="1_Book1_Bao cao tinh hinh thuc hien KH 2009 den 31-01-10_Ke hoach 2012 (theo doi)" xfId="760"/>
    <cellStyle name="1_Book1_Bao cao tinh hinh thuc hien KH 2009 den 31-01-10_Ke hoach 2012 theo doi (giai ngan 30.6.12)" xfId="761"/>
    <cellStyle name="1_Book1_BC cong trinh trong diem" xfId="762"/>
    <cellStyle name="1_Book1_BC cong trinh trong diem_BC von DTPT 6 thang 2012" xfId="763"/>
    <cellStyle name="1_Book1_BC cong trinh trong diem_Bieu du thao QD von ho tro co MT" xfId="764"/>
    <cellStyle name="1_Book1_BC cong trinh trong diem_Ke hoach 2012 (theo doi)" xfId="765"/>
    <cellStyle name="1_Book1_BC cong trinh trong diem_Ke hoach 2012 theo doi (giai ngan 30.6.12)" xfId="766"/>
    <cellStyle name="1_Book1_BC von DTPT 6 thang 2012" xfId="767"/>
    <cellStyle name="1_Book1_Bieu 01 UB(hung)" xfId="768"/>
    <cellStyle name="1_Book1_Bieu du thao QD von ho tro co MT" xfId="769"/>
    <cellStyle name="1_Book1_BL vu" xfId="770"/>
    <cellStyle name="1_Book1_BL vu_Bao cao tinh hinh thuc hien KH 2009 den 31-01-10" xfId="771"/>
    <cellStyle name="1_Book1_Book1" xfId="772"/>
    <cellStyle name="1_Book1_Book1_1" xfId="773"/>
    <cellStyle name="1_Book1_Book1_1_BC von DTPT 6 thang 2012" xfId="774"/>
    <cellStyle name="1_Book1_Book1_1_Bieu du thao QD von ho tro co MT" xfId="775"/>
    <cellStyle name="1_Book1_Book1_1_Hoan chinh KH 2012 (o nha)" xfId="776"/>
    <cellStyle name="1_Book1_Book1_1_Hoan chinh KH 2012 (o nha)_Bao cao giai ngan quy I" xfId="777"/>
    <cellStyle name="1_Book1_Book1_1_Hoan chinh KH 2012 (o nha)_BC von DTPT 6 thang 2012" xfId="778"/>
    <cellStyle name="1_Book1_Book1_1_Hoan chinh KH 2012 (o nha)_Bieu du thao QD von ho tro co MT" xfId="779"/>
    <cellStyle name="1_Book1_Book1_1_Hoan chinh KH 2012 (o nha)_Ke hoach 2012 theo doi (giai ngan 30.6.12)" xfId="780"/>
    <cellStyle name="1_Book1_Book1_1_Hoan chinh KH 2012 Von ho tro co MT" xfId="781"/>
    <cellStyle name="1_Book1_Book1_1_Hoan chinh KH 2012 Von ho tro co MT (chi tiet)" xfId="782"/>
    <cellStyle name="1_Book1_Book1_1_Hoan chinh KH 2012 Von ho tro co MT_Bao cao giai ngan quy I" xfId="783"/>
    <cellStyle name="1_Book1_Book1_1_Hoan chinh KH 2012 Von ho tro co MT_BC von DTPT 6 thang 2012" xfId="784"/>
    <cellStyle name="1_Book1_Book1_1_Hoan chinh KH 2012 Von ho tro co MT_Bieu du thao QD von ho tro co MT" xfId="785"/>
    <cellStyle name="1_Book1_Book1_1_Hoan chinh KH 2012 Von ho tro co MT_Ke hoach 2012 theo doi (giai ngan 30.6.12)" xfId="786"/>
    <cellStyle name="1_Book1_Book1_1_Ke hoach 2012 (theo doi)" xfId="787"/>
    <cellStyle name="1_Book1_Book1_1_Ke hoach 2012 theo doi (giai ngan 30.6.12)" xfId="788"/>
    <cellStyle name="1_Book1_Book1_Bao cao tinh hinh thuc hien KH 2009 den 31-01-10" xfId="789"/>
    <cellStyle name="1_Book1_Book1_Bao cao tinh hinh thuc hien KH 2009 den 31-01-10_BC von DTPT 6 thang 2012" xfId="790"/>
    <cellStyle name="1_Book1_Book1_Bao cao tinh hinh thuc hien KH 2009 den 31-01-10_Bieu du thao QD von ho tro co MT" xfId="791"/>
    <cellStyle name="1_Book1_Book1_Bao cao tinh hinh thuc hien KH 2009 den 31-01-10_Ke hoach 2012 (theo doi)" xfId="792"/>
    <cellStyle name="1_Book1_Book1_Bao cao tinh hinh thuc hien KH 2009 den 31-01-10_Ke hoach 2012 theo doi (giai ngan 30.6.12)" xfId="793"/>
    <cellStyle name="1_Book1_Book1_BC von DTPT 6 thang 2012" xfId="794"/>
    <cellStyle name="1_Book1_Book1_Bieu du thao QD von ho tro co MT" xfId="795"/>
    <cellStyle name="1_Book1_Book1_Book1" xfId="796"/>
    <cellStyle name="1_Book1_Book1_Book1_BC von DTPT 6 thang 2012" xfId="797"/>
    <cellStyle name="1_Book1_Book1_Book1_Bieu du thao QD von ho tro co MT" xfId="798"/>
    <cellStyle name="1_Book1_Book1_Book1_Hoan chinh KH 2012 (o nha)" xfId="799"/>
    <cellStyle name="1_Book1_Book1_Book1_Hoan chinh KH 2012 (o nha)_Bao cao giai ngan quy I" xfId="800"/>
    <cellStyle name="1_Book1_Book1_Book1_Hoan chinh KH 2012 (o nha)_BC von DTPT 6 thang 2012" xfId="801"/>
    <cellStyle name="1_Book1_Book1_Book1_Hoan chinh KH 2012 (o nha)_Bieu du thao QD von ho tro co MT" xfId="802"/>
    <cellStyle name="1_Book1_Book1_Book1_Hoan chinh KH 2012 (o nha)_Ke hoach 2012 theo doi (giai ngan 30.6.12)" xfId="803"/>
    <cellStyle name="1_Book1_Book1_Book1_Hoan chinh KH 2012 Von ho tro co MT" xfId="804"/>
    <cellStyle name="1_Book1_Book1_Book1_Hoan chinh KH 2012 Von ho tro co MT (chi tiet)" xfId="805"/>
    <cellStyle name="1_Book1_Book1_Book1_Hoan chinh KH 2012 Von ho tro co MT_Bao cao giai ngan quy I" xfId="806"/>
    <cellStyle name="1_Book1_Book1_Book1_Hoan chinh KH 2012 Von ho tro co MT_BC von DTPT 6 thang 2012" xfId="807"/>
    <cellStyle name="1_Book1_Book1_Book1_Hoan chinh KH 2012 Von ho tro co MT_Bieu du thao QD von ho tro co MT" xfId="808"/>
    <cellStyle name="1_Book1_Book1_Book1_Hoan chinh KH 2012 Von ho tro co MT_Ke hoach 2012 theo doi (giai ngan 30.6.12)" xfId="809"/>
    <cellStyle name="1_Book1_Book1_Book1_Ke hoach 2012 (theo doi)" xfId="810"/>
    <cellStyle name="1_Book1_Book1_Book1_Ke hoach 2012 theo doi (giai ngan 30.6.12)" xfId="811"/>
    <cellStyle name="1_Book1_Book1_Dang ky phan khai von ODA (gui Bo)" xfId="812"/>
    <cellStyle name="1_Book1_Book1_Dang ky phan khai von ODA (gui Bo)_BC von DTPT 6 thang 2012" xfId="813"/>
    <cellStyle name="1_Book1_Book1_Dang ky phan khai von ODA (gui Bo)_Bieu du thao QD von ho tro co MT" xfId="814"/>
    <cellStyle name="1_Book1_Book1_Dang ky phan khai von ODA (gui Bo)_Ke hoach 2012 theo doi (giai ngan 30.6.12)" xfId="815"/>
    <cellStyle name="1_Book1_Book1_Ke hoach 2012 (theo doi)" xfId="816"/>
    <cellStyle name="1_Book1_Book1_Ke hoach 2012 theo doi (giai ngan 30.6.12)" xfId="817"/>
    <cellStyle name="1_Book1_Book1_Tong hop theo doi von TPCP (BC)" xfId="818"/>
    <cellStyle name="1_Book1_Book1_Tong hop theo doi von TPCP (BC)_BC von DTPT 6 thang 2012" xfId="819"/>
    <cellStyle name="1_Book1_Book1_Tong hop theo doi von TPCP (BC)_Bieu du thao QD von ho tro co MT" xfId="820"/>
    <cellStyle name="1_Book1_Book1_Tong hop theo doi von TPCP (BC)_Ke hoach 2012 (theo doi)" xfId="821"/>
    <cellStyle name="1_Book1_Book1_Tong hop theo doi von TPCP (BC)_Ke hoach 2012 theo doi (giai ngan 30.6.12)" xfId="822"/>
    <cellStyle name="1_Book1_Chi tieu 5 nam" xfId="823"/>
    <cellStyle name="1_Book1_Chi tieu 5 nam_BC cong trinh trong diem" xfId="824"/>
    <cellStyle name="1_Book1_Chi tieu 5 nam_BC cong trinh trong diem_BC von DTPT 6 thang 2012" xfId="825"/>
    <cellStyle name="1_Book1_Chi tieu 5 nam_BC cong trinh trong diem_Bieu du thao QD von ho tro co MT" xfId="826"/>
    <cellStyle name="1_Book1_Chi tieu 5 nam_BC cong trinh trong diem_Ke hoach 2012 (theo doi)" xfId="827"/>
    <cellStyle name="1_Book1_Chi tieu 5 nam_BC cong trinh trong diem_Ke hoach 2012 theo doi (giai ngan 30.6.12)" xfId="828"/>
    <cellStyle name="1_Book1_Chi tieu 5 nam_BC von DTPT 6 thang 2012" xfId="829"/>
    <cellStyle name="1_Book1_Chi tieu 5 nam_Bieu du thao QD von ho tro co MT" xfId="830"/>
    <cellStyle name="1_Book1_Chi tieu 5 nam_Ke hoach 2012 (theo doi)" xfId="831"/>
    <cellStyle name="1_Book1_Chi tieu 5 nam_Ke hoach 2012 theo doi (giai ngan 30.6.12)" xfId="832"/>
    <cellStyle name="1_Book1_Chi tieu 5 nam_pvhung.skhdt 20117113152041 Danh muc cong trinh trong diem" xfId="833"/>
    <cellStyle name="1_Book1_Chi tieu 5 nam_pvhung.skhdt 20117113152041 Danh muc cong trinh trong diem_BC von DTPT 6 thang 2012" xfId="834"/>
    <cellStyle name="1_Book1_Chi tieu 5 nam_pvhung.skhdt 20117113152041 Danh muc cong trinh trong diem_Bieu du thao QD von ho tro co MT" xfId="835"/>
    <cellStyle name="1_Book1_Chi tieu 5 nam_pvhung.skhdt 20117113152041 Danh muc cong trinh trong diem_Ke hoach 2012 (theo doi)" xfId="836"/>
    <cellStyle name="1_Book1_Chi tieu 5 nam_pvhung.skhdt 20117113152041 Danh muc cong trinh trong diem_Ke hoach 2012 theo doi (giai ngan 30.6.12)" xfId="837"/>
    <cellStyle name="1_Book1_Dang ky phan khai von ODA (gui Bo)" xfId="838"/>
    <cellStyle name="1_Book1_Dang ky phan khai von ODA (gui Bo)_BC von DTPT 6 thang 2012" xfId="839"/>
    <cellStyle name="1_Book1_Dang ky phan khai von ODA (gui Bo)_Bieu du thao QD von ho tro co MT" xfId="840"/>
    <cellStyle name="1_Book1_Dang ky phan khai von ODA (gui Bo)_Ke hoach 2012 theo doi (giai ngan 30.6.12)" xfId="841"/>
    <cellStyle name="1_Book1_DK bo tri lai (chinh thuc)" xfId="842"/>
    <cellStyle name="1_Book1_DK bo tri lai (chinh thuc)_BC von DTPT 6 thang 2012" xfId="843"/>
    <cellStyle name="1_Book1_DK bo tri lai (chinh thuc)_Bieu du thao QD von ho tro co MT" xfId="844"/>
    <cellStyle name="1_Book1_DK bo tri lai (chinh thuc)_Hoan chinh KH 2012 (o nha)" xfId="845"/>
    <cellStyle name="1_Book1_DK bo tri lai (chinh thuc)_Hoan chinh KH 2012 (o nha)_Bao cao giai ngan quy I" xfId="846"/>
    <cellStyle name="1_Book1_DK bo tri lai (chinh thuc)_Hoan chinh KH 2012 (o nha)_BC von DTPT 6 thang 2012" xfId="847"/>
    <cellStyle name="1_Book1_DK bo tri lai (chinh thuc)_Hoan chinh KH 2012 (o nha)_Bieu du thao QD von ho tro co MT" xfId="848"/>
    <cellStyle name="1_Book1_DK bo tri lai (chinh thuc)_Hoan chinh KH 2012 (o nha)_Ke hoach 2012 theo doi (giai ngan 30.6.12)" xfId="849"/>
    <cellStyle name="1_Book1_DK bo tri lai (chinh thuc)_Hoan chinh KH 2012 Von ho tro co MT" xfId="850"/>
    <cellStyle name="1_Book1_DK bo tri lai (chinh thuc)_Hoan chinh KH 2012 Von ho tro co MT (chi tiet)" xfId="851"/>
    <cellStyle name="1_Book1_DK bo tri lai (chinh thuc)_Hoan chinh KH 2012 Von ho tro co MT_Bao cao giai ngan quy I" xfId="852"/>
    <cellStyle name="1_Book1_DK bo tri lai (chinh thuc)_Hoan chinh KH 2012 Von ho tro co MT_BC von DTPT 6 thang 2012" xfId="853"/>
    <cellStyle name="1_Book1_DK bo tri lai (chinh thuc)_Hoan chinh KH 2012 Von ho tro co MT_Bieu du thao QD von ho tro co MT" xfId="854"/>
    <cellStyle name="1_Book1_DK bo tri lai (chinh thuc)_Hoan chinh KH 2012 Von ho tro co MT_Ke hoach 2012 theo doi (giai ngan 30.6.12)" xfId="855"/>
    <cellStyle name="1_Book1_DK bo tri lai (chinh thuc)_Ke hoach 2012 (theo doi)" xfId="856"/>
    <cellStyle name="1_Book1_DK bo tri lai (chinh thuc)_Ke hoach 2012 theo doi (giai ngan 30.6.12)" xfId="857"/>
    <cellStyle name="1_Book1_Ke hoach 2010 (theo doi)" xfId="858"/>
    <cellStyle name="1_Book1_Ke hoach 2010 (theo doi)_BC von DTPT 6 thang 2012" xfId="859"/>
    <cellStyle name="1_Book1_Ke hoach 2010 (theo doi)_Bieu du thao QD von ho tro co MT" xfId="860"/>
    <cellStyle name="1_Book1_Ke hoach 2010 (theo doi)_Ke hoach 2012 (theo doi)" xfId="861"/>
    <cellStyle name="1_Book1_Ke hoach 2010 (theo doi)_Ke hoach 2012 theo doi (giai ngan 30.6.12)" xfId="862"/>
    <cellStyle name="1_Book1_Ke hoach 2012 (theo doi)" xfId="863"/>
    <cellStyle name="1_Book1_Ke hoach 2012 theo doi (giai ngan 30.6.12)" xfId="864"/>
    <cellStyle name="1_Book1_Ke hoach nam 2013 nguon MT(theo doi) den 31-5-13" xfId="865"/>
    <cellStyle name="1_Book1_pvhung.skhdt 20117113152041 Danh muc cong trinh trong diem" xfId="866"/>
    <cellStyle name="1_Book1_pvhung.skhdt 20117113152041 Danh muc cong trinh trong diem_BC von DTPT 6 thang 2012" xfId="867"/>
    <cellStyle name="1_Book1_pvhung.skhdt 20117113152041 Danh muc cong trinh trong diem_Bieu du thao QD von ho tro co MT" xfId="868"/>
    <cellStyle name="1_Book1_pvhung.skhdt 20117113152041 Danh muc cong trinh trong diem_Ke hoach 2012 (theo doi)" xfId="869"/>
    <cellStyle name="1_Book1_pvhung.skhdt 20117113152041 Danh muc cong trinh trong diem_Ke hoach 2012 theo doi (giai ngan 30.6.12)" xfId="870"/>
    <cellStyle name="1_Book1_Tong hop so lieu" xfId="871"/>
    <cellStyle name="1_Book1_Tong hop so lieu_BC cong trinh trong diem" xfId="872"/>
    <cellStyle name="1_Book1_Tong hop so lieu_BC cong trinh trong diem_BC von DTPT 6 thang 2012" xfId="873"/>
    <cellStyle name="1_Book1_Tong hop so lieu_BC cong trinh trong diem_Bieu du thao QD von ho tro co MT" xfId="874"/>
    <cellStyle name="1_Book1_Tong hop so lieu_BC cong trinh trong diem_Ke hoach 2012 (theo doi)" xfId="875"/>
    <cellStyle name="1_Book1_Tong hop so lieu_BC cong trinh trong diem_Ke hoach 2012 theo doi (giai ngan 30.6.12)" xfId="876"/>
    <cellStyle name="1_Book1_Tong hop so lieu_BC von DTPT 6 thang 2012" xfId="877"/>
    <cellStyle name="1_Book1_Tong hop so lieu_Bieu du thao QD von ho tro co MT" xfId="878"/>
    <cellStyle name="1_Book1_Tong hop so lieu_Ke hoach 2012 (theo doi)" xfId="879"/>
    <cellStyle name="1_Book1_Tong hop so lieu_Ke hoach 2012 theo doi (giai ngan 30.6.12)" xfId="880"/>
    <cellStyle name="1_Book1_Tong hop so lieu_pvhung.skhdt 20117113152041 Danh muc cong trinh trong diem" xfId="881"/>
    <cellStyle name="1_Book1_Tong hop so lieu_pvhung.skhdt 20117113152041 Danh muc cong trinh trong diem_BC von DTPT 6 thang 2012" xfId="882"/>
    <cellStyle name="1_Book1_Tong hop so lieu_pvhung.skhdt 20117113152041 Danh muc cong trinh trong diem_Bieu du thao QD von ho tro co MT" xfId="883"/>
    <cellStyle name="1_Book1_Tong hop so lieu_pvhung.skhdt 20117113152041 Danh muc cong trinh trong diem_Ke hoach 2012 (theo doi)" xfId="884"/>
    <cellStyle name="1_Book1_Tong hop so lieu_pvhung.skhdt 20117113152041 Danh muc cong trinh trong diem_Ke hoach 2012 theo doi (giai ngan 30.6.12)" xfId="885"/>
    <cellStyle name="1_Book1_Tong hop theo doi von TPCP (BC)" xfId="886"/>
    <cellStyle name="1_Book1_Tong hop theo doi von TPCP (BC)_BC von DTPT 6 thang 2012" xfId="887"/>
    <cellStyle name="1_Book1_Tong hop theo doi von TPCP (BC)_Bieu du thao QD von ho tro co MT" xfId="888"/>
    <cellStyle name="1_Book1_Tong hop theo doi von TPCP (BC)_Ke hoach 2012 (theo doi)" xfId="889"/>
    <cellStyle name="1_Book1_Tong hop theo doi von TPCP (BC)_Ke hoach 2012 theo doi (giai ngan 30.6.12)" xfId="890"/>
    <cellStyle name="1_Book1_Tumorong" xfId="891"/>
    <cellStyle name="1_Book1_Worksheet in D: My Documents Ke Hoach KH cac nam Nam 2014 Bao cao ve Ke hoach nam 2014 ( Hoan chinh sau TL voi Bo KH)" xfId="892"/>
    <cellStyle name="1_Book2" xfId="893"/>
    <cellStyle name="1_Book2_1 Bieu 6 thang nam 2011" xfId="894"/>
    <cellStyle name="1_Book2_1 Bieu 6 thang nam 2011_BC von DTPT 6 thang 2012" xfId="895"/>
    <cellStyle name="1_Book2_1 Bieu 6 thang nam 2011_Bieu du thao QD von ho tro co MT" xfId="896"/>
    <cellStyle name="1_Book2_1 Bieu 6 thang nam 2011_Ke hoach 2012 (theo doi)" xfId="897"/>
    <cellStyle name="1_Book2_1 Bieu 6 thang nam 2011_Ke hoach 2012 theo doi (giai ngan 30.6.12)" xfId="898"/>
    <cellStyle name="1_Book2_Bao cao doan cong tac cua Bo thang 4-2010" xfId="899"/>
    <cellStyle name="1_Book2_Bao cao doan cong tac cua Bo thang 4-2010_BC von DTPT 6 thang 2012" xfId="900"/>
    <cellStyle name="1_Book2_Bao cao doan cong tac cua Bo thang 4-2010_Bieu du thao QD von ho tro co MT" xfId="901"/>
    <cellStyle name="1_Book2_Bao cao doan cong tac cua Bo thang 4-2010_Dang ky phan khai von ODA (gui Bo)" xfId="902"/>
    <cellStyle name="1_Book2_Bao cao doan cong tac cua Bo thang 4-2010_Dang ky phan khai von ODA (gui Bo)_BC von DTPT 6 thang 2012" xfId="903"/>
    <cellStyle name="1_Book2_Bao cao doan cong tac cua Bo thang 4-2010_Dang ky phan khai von ODA (gui Bo)_Bieu du thao QD von ho tro co MT" xfId="904"/>
    <cellStyle name="1_Book2_Bao cao doan cong tac cua Bo thang 4-2010_Dang ky phan khai von ODA (gui Bo)_Ke hoach 2012 theo doi (giai ngan 30.6.12)" xfId="905"/>
    <cellStyle name="1_Book2_Bao cao doan cong tac cua Bo thang 4-2010_Ke hoach 2012 (theo doi)" xfId="906"/>
    <cellStyle name="1_Book2_Bao cao doan cong tac cua Bo thang 4-2010_Ke hoach 2012 theo doi (giai ngan 30.6.12)" xfId="907"/>
    <cellStyle name="1_Book2_Bao cao tinh hinh thuc hien KH 2009 den 31-01-10" xfId="908"/>
    <cellStyle name="1_Book2_Bao cao tinh hinh thuc hien KH 2009 den 31-01-10_BC von DTPT 6 thang 2012" xfId="909"/>
    <cellStyle name="1_Book2_Bao cao tinh hinh thuc hien KH 2009 den 31-01-10_Bieu du thao QD von ho tro co MT" xfId="910"/>
    <cellStyle name="1_Book2_Bao cao tinh hinh thuc hien KH 2009 den 31-01-10_Ke hoach 2012 (theo doi)" xfId="911"/>
    <cellStyle name="1_Book2_Bao cao tinh hinh thuc hien KH 2009 den 31-01-10_Ke hoach 2012 theo doi (giai ngan 30.6.12)" xfId="912"/>
    <cellStyle name="1_Book2_BC cong trinh trong diem" xfId="913"/>
    <cellStyle name="1_Book2_BC cong trinh trong diem_BC von DTPT 6 thang 2012" xfId="914"/>
    <cellStyle name="1_Book2_BC cong trinh trong diem_Bieu du thao QD von ho tro co MT" xfId="915"/>
    <cellStyle name="1_Book2_BC cong trinh trong diem_Ke hoach 2012 (theo doi)" xfId="916"/>
    <cellStyle name="1_Book2_BC cong trinh trong diem_Ke hoach 2012 theo doi (giai ngan 30.6.12)" xfId="917"/>
    <cellStyle name="1_Book2_BC von DTPT 6 thang 2012" xfId="918"/>
    <cellStyle name="1_Book2_Bieu 01 UB(hung)" xfId="919"/>
    <cellStyle name="1_Book2_Bieu du thao QD von ho tro co MT" xfId="920"/>
    <cellStyle name="1_Book2_Book1" xfId="921"/>
    <cellStyle name="1_Book2_Book1_BC von DTPT 6 thang 2012" xfId="922"/>
    <cellStyle name="1_Book2_Book1_Bieu du thao QD von ho tro co MT" xfId="923"/>
    <cellStyle name="1_Book2_Book1_Hoan chinh KH 2012 (o nha)" xfId="924"/>
    <cellStyle name="1_Book2_Book1_Hoan chinh KH 2012 (o nha)_Bao cao giai ngan quy I" xfId="925"/>
    <cellStyle name="1_Book2_Book1_Hoan chinh KH 2012 (o nha)_BC von DTPT 6 thang 2012" xfId="926"/>
    <cellStyle name="1_Book2_Book1_Hoan chinh KH 2012 (o nha)_Bieu du thao QD von ho tro co MT" xfId="927"/>
    <cellStyle name="1_Book2_Book1_Hoan chinh KH 2012 (o nha)_Ke hoach 2012 theo doi (giai ngan 30.6.12)" xfId="928"/>
    <cellStyle name="1_Book2_Book1_Hoan chinh KH 2012 Von ho tro co MT" xfId="929"/>
    <cellStyle name="1_Book2_Book1_Hoan chinh KH 2012 Von ho tro co MT (chi tiet)" xfId="930"/>
    <cellStyle name="1_Book2_Book1_Hoan chinh KH 2012 Von ho tro co MT_Bao cao giai ngan quy I" xfId="931"/>
    <cellStyle name="1_Book2_Book1_Hoan chinh KH 2012 Von ho tro co MT_BC von DTPT 6 thang 2012" xfId="932"/>
    <cellStyle name="1_Book2_Book1_Hoan chinh KH 2012 Von ho tro co MT_Bieu du thao QD von ho tro co MT" xfId="933"/>
    <cellStyle name="1_Book2_Book1_Hoan chinh KH 2012 Von ho tro co MT_Ke hoach 2012 theo doi (giai ngan 30.6.12)" xfId="934"/>
    <cellStyle name="1_Book2_Book1_Ke hoach 2012 (theo doi)" xfId="935"/>
    <cellStyle name="1_Book2_Book1_Ke hoach 2012 theo doi (giai ngan 30.6.12)" xfId="936"/>
    <cellStyle name="1_Book2_Chi tieu 5 nam" xfId="937"/>
    <cellStyle name="1_Book2_Chi tieu 5 nam_BC cong trinh trong diem" xfId="938"/>
    <cellStyle name="1_Book2_Chi tieu 5 nam_BC cong trinh trong diem_BC von DTPT 6 thang 2012" xfId="939"/>
    <cellStyle name="1_Book2_Chi tieu 5 nam_BC cong trinh trong diem_Bieu du thao QD von ho tro co MT" xfId="940"/>
    <cellStyle name="1_Book2_Chi tieu 5 nam_BC cong trinh trong diem_Ke hoach 2012 (theo doi)" xfId="941"/>
    <cellStyle name="1_Book2_Chi tieu 5 nam_BC cong trinh trong diem_Ke hoach 2012 theo doi (giai ngan 30.6.12)" xfId="942"/>
    <cellStyle name="1_Book2_Chi tieu 5 nam_BC von DTPT 6 thang 2012" xfId="943"/>
    <cellStyle name="1_Book2_Chi tieu 5 nam_Bieu du thao QD von ho tro co MT" xfId="944"/>
    <cellStyle name="1_Book2_Chi tieu 5 nam_Ke hoach 2012 (theo doi)" xfId="945"/>
    <cellStyle name="1_Book2_Chi tieu 5 nam_Ke hoach 2012 theo doi (giai ngan 30.6.12)" xfId="946"/>
    <cellStyle name="1_Book2_Chi tieu 5 nam_pvhung.skhdt 20117113152041 Danh muc cong trinh trong diem" xfId="947"/>
    <cellStyle name="1_Book2_Chi tieu 5 nam_pvhung.skhdt 20117113152041 Danh muc cong trinh trong diem_BC von DTPT 6 thang 2012" xfId="948"/>
    <cellStyle name="1_Book2_Chi tieu 5 nam_pvhung.skhdt 20117113152041 Danh muc cong trinh trong diem_Bieu du thao QD von ho tro co MT" xfId="949"/>
    <cellStyle name="1_Book2_Chi tieu 5 nam_pvhung.skhdt 20117113152041 Danh muc cong trinh trong diem_Ke hoach 2012 (theo doi)" xfId="950"/>
    <cellStyle name="1_Book2_Chi tieu 5 nam_pvhung.skhdt 20117113152041 Danh muc cong trinh trong diem_Ke hoach 2012 theo doi (giai ngan 30.6.12)" xfId="951"/>
    <cellStyle name="1_Book2_Dang ky phan khai von ODA (gui Bo)" xfId="952"/>
    <cellStyle name="1_Book2_Dang ky phan khai von ODA (gui Bo)_BC von DTPT 6 thang 2012" xfId="953"/>
    <cellStyle name="1_Book2_Dang ky phan khai von ODA (gui Bo)_Bieu du thao QD von ho tro co MT" xfId="954"/>
    <cellStyle name="1_Book2_Dang ky phan khai von ODA (gui Bo)_Ke hoach 2012 theo doi (giai ngan 30.6.12)" xfId="955"/>
    <cellStyle name="1_Book2_DK bo tri lai (chinh thuc)" xfId="956"/>
    <cellStyle name="1_Book2_DK bo tri lai (chinh thuc)_BC von DTPT 6 thang 2012" xfId="957"/>
    <cellStyle name="1_Book2_DK bo tri lai (chinh thuc)_Bieu du thao QD von ho tro co MT" xfId="958"/>
    <cellStyle name="1_Book2_DK bo tri lai (chinh thuc)_Hoan chinh KH 2012 (o nha)" xfId="959"/>
    <cellStyle name="1_Book2_DK bo tri lai (chinh thuc)_Hoan chinh KH 2012 (o nha)_Bao cao giai ngan quy I" xfId="960"/>
    <cellStyle name="1_Book2_DK bo tri lai (chinh thuc)_Hoan chinh KH 2012 (o nha)_BC von DTPT 6 thang 2012" xfId="961"/>
    <cellStyle name="1_Book2_DK bo tri lai (chinh thuc)_Hoan chinh KH 2012 (o nha)_Bieu du thao QD von ho tro co MT" xfId="962"/>
    <cellStyle name="1_Book2_DK bo tri lai (chinh thuc)_Hoan chinh KH 2012 (o nha)_Ke hoach 2012 theo doi (giai ngan 30.6.12)" xfId="963"/>
    <cellStyle name="1_Book2_DK bo tri lai (chinh thuc)_Hoan chinh KH 2012 Von ho tro co MT" xfId="964"/>
    <cellStyle name="1_Book2_DK bo tri lai (chinh thuc)_Hoan chinh KH 2012 Von ho tro co MT (chi tiet)" xfId="965"/>
    <cellStyle name="1_Book2_DK bo tri lai (chinh thuc)_Hoan chinh KH 2012 Von ho tro co MT_Bao cao giai ngan quy I" xfId="966"/>
    <cellStyle name="1_Book2_DK bo tri lai (chinh thuc)_Hoan chinh KH 2012 Von ho tro co MT_BC von DTPT 6 thang 2012" xfId="967"/>
    <cellStyle name="1_Book2_DK bo tri lai (chinh thuc)_Hoan chinh KH 2012 Von ho tro co MT_Bieu du thao QD von ho tro co MT" xfId="968"/>
    <cellStyle name="1_Book2_DK bo tri lai (chinh thuc)_Hoan chinh KH 2012 Von ho tro co MT_Ke hoach 2012 theo doi (giai ngan 30.6.12)" xfId="969"/>
    <cellStyle name="1_Book2_DK bo tri lai (chinh thuc)_Ke hoach 2012 (theo doi)" xfId="970"/>
    <cellStyle name="1_Book2_DK bo tri lai (chinh thuc)_Ke hoach 2012 theo doi (giai ngan 30.6.12)" xfId="971"/>
    <cellStyle name="1_Book2_Ke hoach 2010 (theo doi)" xfId="972"/>
    <cellStyle name="1_Book2_Ke hoach 2010 (theo doi)_BC von DTPT 6 thang 2012" xfId="973"/>
    <cellStyle name="1_Book2_Ke hoach 2010 (theo doi)_Bieu du thao QD von ho tro co MT" xfId="974"/>
    <cellStyle name="1_Book2_Ke hoach 2010 (theo doi)_Ke hoach 2012 (theo doi)" xfId="975"/>
    <cellStyle name="1_Book2_Ke hoach 2010 (theo doi)_Ke hoach 2012 theo doi (giai ngan 30.6.12)" xfId="976"/>
    <cellStyle name="1_Book2_Ke hoach 2012 (theo doi)" xfId="977"/>
    <cellStyle name="1_Book2_Ke hoach 2012 theo doi (giai ngan 30.6.12)" xfId="978"/>
    <cellStyle name="1_Book2_Ke hoach nam 2013 nguon MT(theo doi) den 31-5-13" xfId="979"/>
    <cellStyle name="1_Book2_pvhung.skhdt 20117113152041 Danh muc cong trinh trong diem" xfId="980"/>
    <cellStyle name="1_Book2_pvhung.skhdt 20117113152041 Danh muc cong trinh trong diem_BC von DTPT 6 thang 2012" xfId="981"/>
    <cellStyle name="1_Book2_pvhung.skhdt 20117113152041 Danh muc cong trinh trong diem_Bieu du thao QD von ho tro co MT" xfId="982"/>
    <cellStyle name="1_Book2_pvhung.skhdt 20117113152041 Danh muc cong trinh trong diem_Ke hoach 2012 (theo doi)" xfId="983"/>
    <cellStyle name="1_Book2_pvhung.skhdt 20117113152041 Danh muc cong trinh trong diem_Ke hoach 2012 theo doi (giai ngan 30.6.12)" xfId="984"/>
    <cellStyle name="1_Book2_Tong hop so lieu" xfId="985"/>
    <cellStyle name="1_Book2_Tong hop so lieu_BC cong trinh trong diem" xfId="986"/>
    <cellStyle name="1_Book2_Tong hop so lieu_BC cong trinh trong diem_BC von DTPT 6 thang 2012" xfId="987"/>
    <cellStyle name="1_Book2_Tong hop so lieu_BC cong trinh trong diem_Bieu du thao QD von ho tro co MT" xfId="988"/>
    <cellStyle name="1_Book2_Tong hop so lieu_BC cong trinh trong diem_Ke hoach 2012 (theo doi)" xfId="989"/>
    <cellStyle name="1_Book2_Tong hop so lieu_BC cong trinh trong diem_Ke hoach 2012 theo doi (giai ngan 30.6.12)" xfId="990"/>
    <cellStyle name="1_Book2_Tong hop so lieu_BC von DTPT 6 thang 2012" xfId="991"/>
    <cellStyle name="1_Book2_Tong hop so lieu_Bieu du thao QD von ho tro co MT" xfId="992"/>
    <cellStyle name="1_Book2_Tong hop so lieu_Ke hoach 2012 (theo doi)" xfId="993"/>
    <cellStyle name="1_Book2_Tong hop so lieu_Ke hoach 2012 theo doi (giai ngan 30.6.12)" xfId="994"/>
    <cellStyle name="1_Book2_Tong hop so lieu_pvhung.skhdt 20117113152041 Danh muc cong trinh trong diem" xfId="995"/>
    <cellStyle name="1_Book2_Tong hop so lieu_pvhung.skhdt 20117113152041 Danh muc cong trinh trong diem_BC von DTPT 6 thang 2012" xfId="996"/>
    <cellStyle name="1_Book2_Tong hop so lieu_pvhung.skhdt 20117113152041 Danh muc cong trinh trong diem_Bieu du thao QD von ho tro co MT" xfId="997"/>
    <cellStyle name="1_Book2_Tong hop so lieu_pvhung.skhdt 20117113152041 Danh muc cong trinh trong diem_Ke hoach 2012 (theo doi)" xfId="998"/>
    <cellStyle name="1_Book2_Tong hop so lieu_pvhung.skhdt 20117113152041 Danh muc cong trinh trong diem_Ke hoach 2012 theo doi (giai ngan 30.6.12)" xfId="999"/>
    <cellStyle name="1_Book2_Tong hop theo doi von TPCP (BC)" xfId="1000"/>
    <cellStyle name="1_Book2_Tong hop theo doi von TPCP (BC)_BC von DTPT 6 thang 2012" xfId="1001"/>
    <cellStyle name="1_Book2_Tong hop theo doi von TPCP (BC)_Bieu du thao QD von ho tro co MT" xfId="1002"/>
    <cellStyle name="1_Book2_Tong hop theo doi von TPCP (BC)_Ke hoach 2012 (theo doi)" xfId="1003"/>
    <cellStyle name="1_Book2_Tong hop theo doi von TPCP (BC)_Ke hoach 2012 theo doi (giai ngan 30.6.12)" xfId="1004"/>
    <cellStyle name="1_Book2_Worksheet in D: My Documents Ke Hoach KH cac nam Nam 2014 Bao cao ve Ke hoach nam 2014 ( Hoan chinh sau TL voi Bo KH)" xfId="1005"/>
    <cellStyle name="1_Chi tieu 5 nam" xfId="1006"/>
    <cellStyle name="1_Chi tieu 5 nam_BC cong trinh trong diem" xfId="1007"/>
    <cellStyle name="1_Chi tieu 5 nam_BC cong trinh trong diem_BC von DTPT 6 thang 2012" xfId="1008"/>
    <cellStyle name="1_Chi tieu 5 nam_BC cong trinh trong diem_Bieu du thao QD von ho tro co MT" xfId="1009"/>
    <cellStyle name="1_Chi tieu 5 nam_BC cong trinh trong diem_Ke hoach 2012 (theo doi)" xfId="1010"/>
    <cellStyle name="1_Chi tieu 5 nam_BC cong trinh trong diem_Ke hoach 2012 theo doi (giai ngan 30.6.12)" xfId="1011"/>
    <cellStyle name="1_Chi tieu 5 nam_BC von DTPT 6 thang 2012" xfId="1012"/>
    <cellStyle name="1_Chi tieu 5 nam_Bieu du thao QD von ho tro co MT" xfId="1013"/>
    <cellStyle name="1_Chi tieu 5 nam_Ke hoach 2012 (theo doi)" xfId="1014"/>
    <cellStyle name="1_Chi tieu 5 nam_Ke hoach 2012 theo doi (giai ngan 30.6.12)" xfId="1015"/>
    <cellStyle name="1_Chi tieu 5 nam_pvhung.skhdt 20117113152041 Danh muc cong trinh trong diem" xfId="1016"/>
    <cellStyle name="1_Chi tieu 5 nam_pvhung.skhdt 20117113152041 Danh muc cong trinh trong diem_BC von DTPT 6 thang 2012" xfId="1017"/>
    <cellStyle name="1_Chi tieu 5 nam_pvhung.skhdt 20117113152041 Danh muc cong trinh trong diem_Bieu du thao QD von ho tro co MT" xfId="1018"/>
    <cellStyle name="1_Chi tieu 5 nam_pvhung.skhdt 20117113152041 Danh muc cong trinh trong diem_Ke hoach 2012 (theo doi)" xfId="1019"/>
    <cellStyle name="1_Chi tieu 5 nam_pvhung.skhdt 20117113152041 Danh muc cong trinh trong diem_Ke hoach 2012 theo doi (giai ngan 30.6.12)" xfId="1020"/>
    <cellStyle name="1_Co TC 2008" xfId="1021"/>
    <cellStyle name="1_Dang ky phan khai von ODA (gui Bo)" xfId="1022"/>
    <cellStyle name="1_Dang ky phan khai von ODA (gui Bo)_BC von DTPT 6 thang 2012" xfId="1023"/>
    <cellStyle name="1_Dang ky phan khai von ODA (gui Bo)_Bieu du thao QD von ho tro co MT" xfId="1024"/>
    <cellStyle name="1_Dang ky phan khai von ODA (gui Bo)_Ke hoach 2012 theo doi (giai ngan 30.6.12)" xfId="1025"/>
    <cellStyle name="1_Danh sach gui BC thuc hien KH2009" xfId="1026"/>
    <cellStyle name="1_Danh sach gui BC thuc hien KH2009_Bao cao doan cong tac cua Bo thang 4-2010" xfId="1027"/>
    <cellStyle name="1_Danh sach gui BC thuc hien KH2009_Bao cao doan cong tac cua Bo thang 4-2010_BC von DTPT 6 thang 2012" xfId="1028"/>
    <cellStyle name="1_Danh sach gui BC thuc hien KH2009_Bao cao doan cong tac cua Bo thang 4-2010_Bieu du thao QD von ho tro co MT" xfId="1029"/>
    <cellStyle name="1_Danh sach gui BC thuc hien KH2009_Bao cao doan cong tac cua Bo thang 4-2010_Dang ky phan khai von ODA (gui Bo)" xfId="1030"/>
    <cellStyle name="1_Danh sach gui BC thuc hien KH2009_Bao cao doan cong tac cua Bo thang 4-2010_Dang ky phan khai von ODA (gui Bo)_BC von DTPT 6 thang 2012" xfId="1031"/>
    <cellStyle name="1_Danh sach gui BC thuc hien KH2009_Bao cao doan cong tac cua Bo thang 4-2010_Dang ky phan khai von ODA (gui Bo)_Bieu du thao QD von ho tro co MT" xfId="1032"/>
    <cellStyle name="1_Danh sach gui BC thuc hien KH2009_Bao cao doan cong tac cua Bo thang 4-2010_Dang ky phan khai von ODA (gui Bo)_Ke hoach 2012 theo doi (giai ngan 30.6.12)" xfId="1033"/>
    <cellStyle name="1_Danh sach gui BC thuc hien KH2009_Bao cao doan cong tac cua Bo thang 4-2010_Ke hoach 2012 (theo doi)" xfId="1034"/>
    <cellStyle name="1_Danh sach gui BC thuc hien KH2009_Bao cao doan cong tac cua Bo thang 4-2010_Ke hoach 2012 theo doi (giai ngan 30.6.12)" xfId="1035"/>
    <cellStyle name="1_Danh sach gui BC thuc hien KH2009_Bao cao tinh hinh thuc hien KH 2009 den 31-01-10" xfId="1036"/>
    <cellStyle name="1_Danh sach gui BC thuc hien KH2009_Bao cao tinh hinh thuc hien KH 2009 den 31-01-10_BC von DTPT 6 thang 2012" xfId="1037"/>
    <cellStyle name="1_Danh sach gui BC thuc hien KH2009_Bao cao tinh hinh thuc hien KH 2009 den 31-01-10_Bieu du thao QD von ho tro co MT" xfId="1038"/>
    <cellStyle name="1_Danh sach gui BC thuc hien KH2009_Bao cao tinh hinh thuc hien KH 2009 den 31-01-10_Ke hoach 2012 (theo doi)" xfId="1039"/>
    <cellStyle name="1_Danh sach gui BC thuc hien KH2009_Bao cao tinh hinh thuc hien KH 2009 den 31-01-10_Ke hoach 2012 theo doi (giai ngan 30.6.12)" xfId="1040"/>
    <cellStyle name="1_Danh sach gui BC thuc hien KH2009_BC von DTPT 6 thang 2012" xfId="1041"/>
    <cellStyle name="1_Danh sach gui BC thuc hien KH2009_Bieu du thao QD von ho tro co MT" xfId="1042"/>
    <cellStyle name="1_Danh sach gui BC thuc hien KH2009_Book1" xfId="1043"/>
    <cellStyle name="1_Danh sach gui BC thuc hien KH2009_Book1_BC von DTPT 6 thang 2012" xfId="1044"/>
    <cellStyle name="1_Danh sach gui BC thuc hien KH2009_Book1_Bieu du thao QD von ho tro co MT" xfId="1045"/>
    <cellStyle name="1_Danh sach gui BC thuc hien KH2009_Book1_Hoan chinh KH 2012 (o nha)" xfId="1046"/>
    <cellStyle name="1_Danh sach gui BC thuc hien KH2009_Book1_Hoan chinh KH 2012 (o nha)_Bao cao giai ngan quy I" xfId="1047"/>
    <cellStyle name="1_Danh sach gui BC thuc hien KH2009_Book1_Hoan chinh KH 2012 (o nha)_BC von DTPT 6 thang 2012" xfId="1048"/>
    <cellStyle name="1_Danh sach gui BC thuc hien KH2009_Book1_Hoan chinh KH 2012 (o nha)_Bieu du thao QD von ho tro co MT" xfId="1049"/>
    <cellStyle name="1_Danh sach gui BC thuc hien KH2009_Book1_Hoan chinh KH 2012 (o nha)_Ke hoach 2012 theo doi (giai ngan 30.6.12)" xfId="1050"/>
    <cellStyle name="1_Danh sach gui BC thuc hien KH2009_Book1_Hoan chinh KH 2012 Von ho tro co MT" xfId="1051"/>
    <cellStyle name="1_Danh sach gui BC thuc hien KH2009_Book1_Hoan chinh KH 2012 Von ho tro co MT (chi tiet)" xfId="1052"/>
    <cellStyle name="1_Danh sach gui BC thuc hien KH2009_Book1_Hoan chinh KH 2012 Von ho tro co MT_Bao cao giai ngan quy I" xfId="1053"/>
    <cellStyle name="1_Danh sach gui BC thuc hien KH2009_Book1_Hoan chinh KH 2012 Von ho tro co MT_BC von DTPT 6 thang 2012" xfId="1054"/>
    <cellStyle name="1_Danh sach gui BC thuc hien KH2009_Book1_Hoan chinh KH 2012 Von ho tro co MT_Bieu du thao QD von ho tro co MT" xfId="1055"/>
    <cellStyle name="1_Danh sach gui BC thuc hien KH2009_Book1_Hoan chinh KH 2012 Von ho tro co MT_Ke hoach 2012 theo doi (giai ngan 30.6.12)" xfId="1056"/>
    <cellStyle name="1_Danh sach gui BC thuc hien KH2009_Book1_Ke hoach 2012 (theo doi)" xfId="1057"/>
    <cellStyle name="1_Danh sach gui BC thuc hien KH2009_Book1_Ke hoach 2012 theo doi (giai ngan 30.6.12)" xfId="1058"/>
    <cellStyle name="1_Danh sach gui BC thuc hien KH2009_Dang ky phan khai von ODA (gui Bo)" xfId="1059"/>
    <cellStyle name="1_Danh sach gui BC thuc hien KH2009_Dang ky phan khai von ODA (gui Bo)_BC von DTPT 6 thang 2012" xfId="1060"/>
    <cellStyle name="1_Danh sach gui BC thuc hien KH2009_Dang ky phan khai von ODA (gui Bo)_Bieu du thao QD von ho tro co MT" xfId="1061"/>
    <cellStyle name="1_Danh sach gui BC thuc hien KH2009_Dang ky phan khai von ODA (gui Bo)_Ke hoach 2012 theo doi (giai ngan 30.6.12)" xfId="1062"/>
    <cellStyle name="1_Danh sach gui BC thuc hien KH2009_DK bo tri lai (chinh thuc)" xfId="1063"/>
    <cellStyle name="1_Danh sach gui BC thuc hien KH2009_DK bo tri lai (chinh thuc)_BC von DTPT 6 thang 2012" xfId="1064"/>
    <cellStyle name="1_Danh sach gui BC thuc hien KH2009_DK bo tri lai (chinh thuc)_Bieu du thao QD von ho tro co MT" xfId="1065"/>
    <cellStyle name="1_Danh sach gui BC thuc hien KH2009_DK bo tri lai (chinh thuc)_Hoan chinh KH 2012 (o nha)" xfId="1066"/>
    <cellStyle name="1_Danh sach gui BC thuc hien KH2009_DK bo tri lai (chinh thuc)_Hoan chinh KH 2012 (o nha)_Bao cao giai ngan quy I" xfId="1067"/>
    <cellStyle name="1_Danh sach gui BC thuc hien KH2009_DK bo tri lai (chinh thuc)_Hoan chinh KH 2012 (o nha)_BC von DTPT 6 thang 2012" xfId="1068"/>
    <cellStyle name="1_Danh sach gui BC thuc hien KH2009_DK bo tri lai (chinh thuc)_Hoan chinh KH 2012 (o nha)_Bieu du thao QD von ho tro co MT" xfId="1069"/>
    <cellStyle name="1_Danh sach gui BC thuc hien KH2009_DK bo tri lai (chinh thuc)_Hoan chinh KH 2012 (o nha)_Ke hoach 2012 theo doi (giai ngan 30.6.12)" xfId="1070"/>
    <cellStyle name="1_Danh sach gui BC thuc hien KH2009_DK bo tri lai (chinh thuc)_Hoan chinh KH 2012 Von ho tro co MT" xfId="1071"/>
    <cellStyle name="1_Danh sach gui BC thuc hien KH2009_DK bo tri lai (chinh thuc)_Hoan chinh KH 2012 Von ho tro co MT (chi tiet)" xfId="1072"/>
    <cellStyle name="1_Danh sach gui BC thuc hien KH2009_DK bo tri lai (chinh thuc)_Hoan chinh KH 2012 Von ho tro co MT_Bao cao giai ngan quy I" xfId="1073"/>
    <cellStyle name="1_Danh sach gui BC thuc hien KH2009_DK bo tri lai (chinh thuc)_Hoan chinh KH 2012 Von ho tro co MT_BC von DTPT 6 thang 2012" xfId="1074"/>
    <cellStyle name="1_Danh sach gui BC thuc hien KH2009_DK bo tri lai (chinh thuc)_Hoan chinh KH 2012 Von ho tro co MT_Bieu du thao QD von ho tro co MT" xfId="1075"/>
    <cellStyle name="1_Danh sach gui BC thuc hien KH2009_DK bo tri lai (chinh thuc)_Hoan chinh KH 2012 Von ho tro co MT_Ke hoach 2012 theo doi (giai ngan 30.6.12)" xfId="1076"/>
    <cellStyle name="1_Danh sach gui BC thuc hien KH2009_DK bo tri lai (chinh thuc)_Ke hoach 2012 (theo doi)" xfId="1077"/>
    <cellStyle name="1_Danh sach gui BC thuc hien KH2009_DK bo tri lai (chinh thuc)_Ke hoach 2012 theo doi (giai ngan 30.6.12)" xfId="1078"/>
    <cellStyle name="1_Danh sach gui BC thuc hien KH2009_Ke hoach 2009 (theo doi) -1" xfId="1079"/>
    <cellStyle name="1_Danh sach gui BC thuc hien KH2009_Ke hoach 2009 (theo doi) -1_Bao cao tinh hinh thuc hien KH 2009 den 31-01-10" xfId="1080"/>
    <cellStyle name="1_Danh sach gui BC thuc hien KH2009_Ke hoach 2009 (theo doi) -1_Bao cao tinh hinh thuc hien KH 2009 den 31-01-10_BC von DTPT 6 thang 2012" xfId="1081"/>
    <cellStyle name="1_Danh sach gui BC thuc hien KH2009_Ke hoach 2009 (theo doi) -1_Bao cao tinh hinh thuc hien KH 2009 den 31-01-10_Bieu du thao QD von ho tro co MT" xfId="1082"/>
    <cellStyle name="1_Danh sach gui BC thuc hien KH2009_Ke hoach 2009 (theo doi) -1_Bao cao tinh hinh thuc hien KH 2009 den 31-01-10_Ke hoach 2012 (theo doi)" xfId="1083"/>
    <cellStyle name="1_Danh sach gui BC thuc hien KH2009_Ke hoach 2009 (theo doi) -1_Bao cao tinh hinh thuc hien KH 2009 den 31-01-10_Ke hoach 2012 theo doi (giai ngan 30.6.12)" xfId="1084"/>
    <cellStyle name="1_Danh sach gui BC thuc hien KH2009_Ke hoach 2009 (theo doi) -1_BC von DTPT 6 thang 2012" xfId="1085"/>
    <cellStyle name="1_Danh sach gui BC thuc hien KH2009_Ke hoach 2009 (theo doi) -1_Bieu du thao QD von ho tro co MT" xfId="1086"/>
    <cellStyle name="1_Danh sach gui BC thuc hien KH2009_Ke hoach 2009 (theo doi) -1_Book1" xfId="1087"/>
    <cellStyle name="1_Danh sach gui BC thuc hien KH2009_Ke hoach 2009 (theo doi) -1_Book1_BC von DTPT 6 thang 2012" xfId="1088"/>
    <cellStyle name="1_Danh sach gui BC thuc hien KH2009_Ke hoach 2009 (theo doi) -1_Book1_Bieu du thao QD von ho tro co MT" xfId="1089"/>
    <cellStyle name="1_Danh sach gui BC thuc hien KH2009_Ke hoach 2009 (theo doi) -1_Book1_Hoan chinh KH 2012 (o nha)" xfId="1090"/>
    <cellStyle name="1_Danh sach gui BC thuc hien KH2009_Ke hoach 2009 (theo doi) -1_Book1_Hoan chinh KH 2012 (o nha)_Bao cao giai ngan quy I" xfId="1091"/>
    <cellStyle name="1_Danh sach gui BC thuc hien KH2009_Ke hoach 2009 (theo doi) -1_Book1_Hoan chinh KH 2012 (o nha)_BC von DTPT 6 thang 2012" xfId="1092"/>
    <cellStyle name="1_Danh sach gui BC thuc hien KH2009_Ke hoach 2009 (theo doi) -1_Book1_Hoan chinh KH 2012 (o nha)_Bieu du thao QD von ho tro co MT" xfId="1093"/>
    <cellStyle name="1_Danh sach gui BC thuc hien KH2009_Ke hoach 2009 (theo doi) -1_Book1_Hoan chinh KH 2012 (o nha)_Ke hoach 2012 theo doi (giai ngan 30.6.12)" xfId="1094"/>
    <cellStyle name="1_Danh sach gui BC thuc hien KH2009_Ke hoach 2009 (theo doi) -1_Book1_Hoan chinh KH 2012 Von ho tro co MT" xfId="1095"/>
    <cellStyle name="1_Danh sach gui BC thuc hien KH2009_Ke hoach 2009 (theo doi) -1_Book1_Hoan chinh KH 2012 Von ho tro co MT (chi tiet)" xfId="1096"/>
    <cellStyle name="1_Danh sach gui BC thuc hien KH2009_Ke hoach 2009 (theo doi) -1_Book1_Hoan chinh KH 2012 Von ho tro co MT_Bao cao giai ngan quy I" xfId="1097"/>
    <cellStyle name="1_Danh sach gui BC thuc hien KH2009_Ke hoach 2009 (theo doi) -1_Book1_Hoan chinh KH 2012 Von ho tro co MT_BC von DTPT 6 thang 2012" xfId="1098"/>
    <cellStyle name="1_Danh sach gui BC thuc hien KH2009_Ke hoach 2009 (theo doi) -1_Book1_Hoan chinh KH 2012 Von ho tro co MT_Bieu du thao QD von ho tro co MT" xfId="1099"/>
    <cellStyle name="1_Danh sach gui BC thuc hien KH2009_Ke hoach 2009 (theo doi) -1_Book1_Hoan chinh KH 2012 Von ho tro co MT_Ke hoach 2012 theo doi (giai ngan 30.6.12)" xfId="1100"/>
    <cellStyle name="1_Danh sach gui BC thuc hien KH2009_Ke hoach 2009 (theo doi) -1_Book1_Ke hoach 2012 (theo doi)" xfId="1101"/>
    <cellStyle name="1_Danh sach gui BC thuc hien KH2009_Ke hoach 2009 (theo doi) -1_Book1_Ke hoach 2012 theo doi (giai ngan 30.6.12)" xfId="1102"/>
    <cellStyle name="1_Danh sach gui BC thuc hien KH2009_Ke hoach 2009 (theo doi) -1_Dang ky phan khai von ODA (gui Bo)" xfId="1103"/>
    <cellStyle name="1_Danh sach gui BC thuc hien KH2009_Ke hoach 2009 (theo doi) -1_Dang ky phan khai von ODA (gui Bo)_BC von DTPT 6 thang 2012" xfId="1104"/>
    <cellStyle name="1_Danh sach gui BC thuc hien KH2009_Ke hoach 2009 (theo doi) -1_Dang ky phan khai von ODA (gui Bo)_Bieu du thao QD von ho tro co MT" xfId="1105"/>
    <cellStyle name="1_Danh sach gui BC thuc hien KH2009_Ke hoach 2009 (theo doi) -1_Dang ky phan khai von ODA (gui Bo)_Ke hoach 2012 theo doi (giai ngan 30.6.12)" xfId="1106"/>
    <cellStyle name="1_Danh sach gui BC thuc hien KH2009_Ke hoach 2009 (theo doi) -1_Ke hoach 2012 (theo doi)" xfId="1107"/>
    <cellStyle name="1_Danh sach gui BC thuc hien KH2009_Ke hoach 2009 (theo doi) -1_Ke hoach 2012 theo doi (giai ngan 30.6.12)" xfId="1108"/>
    <cellStyle name="1_Danh sach gui BC thuc hien KH2009_Ke hoach 2009 (theo doi) -1_Tong hop theo doi von TPCP (BC)" xfId="1109"/>
    <cellStyle name="1_Danh sach gui BC thuc hien KH2009_Ke hoach 2009 (theo doi) -1_Tong hop theo doi von TPCP (BC)_BC von DTPT 6 thang 2012" xfId="1110"/>
    <cellStyle name="1_Danh sach gui BC thuc hien KH2009_Ke hoach 2009 (theo doi) -1_Tong hop theo doi von TPCP (BC)_Bieu du thao QD von ho tro co MT" xfId="1111"/>
    <cellStyle name="1_Danh sach gui BC thuc hien KH2009_Ke hoach 2009 (theo doi) -1_Tong hop theo doi von TPCP (BC)_Ke hoach 2012 (theo doi)" xfId="1112"/>
    <cellStyle name="1_Danh sach gui BC thuc hien KH2009_Ke hoach 2009 (theo doi) -1_Tong hop theo doi von TPCP (BC)_Ke hoach 2012 theo doi (giai ngan 30.6.12)" xfId="1113"/>
    <cellStyle name="1_Danh sach gui BC thuc hien KH2009_Ke hoach 2010 (theo doi)" xfId="1114"/>
    <cellStyle name="1_Danh sach gui BC thuc hien KH2009_Ke hoach 2010 (theo doi)_BC von DTPT 6 thang 2012" xfId="1115"/>
    <cellStyle name="1_Danh sach gui BC thuc hien KH2009_Ke hoach 2010 (theo doi)_Bieu du thao QD von ho tro co MT" xfId="1116"/>
    <cellStyle name="1_Danh sach gui BC thuc hien KH2009_Ke hoach 2010 (theo doi)_Ke hoach 2012 (theo doi)" xfId="1117"/>
    <cellStyle name="1_Danh sach gui BC thuc hien KH2009_Ke hoach 2010 (theo doi)_Ke hoach 2012 theo doi (giai ngan 30.6.12)" xfId="1118"/>
    <cellStyle name="1_Danh sach gui BC thuc hien KH2009_Ke hoach 2012 (theo doi)" xfId="1119"/>
    <cellStyle name="1_Danh sach gui BC thuc hien KH2009_Ke hoach 2012 theo doi (giai ngan 30.6.12)" xfId="1120"/>
    <cellStyle name="1_Danh sach gui BC thuc hien KH2009_Ke hoach nam 2013 nguon MT(theo doi) den 31-5-13" xfId="1121"/>
    <cellStyle name="1_Danh sach gui BC thuc hien KH2009_Tong hop theo doi von TPCP (BC)" xfId="1122"/>
    <cellStyle name="1_Danh sach gui BC thuc hien KH2009_Tong hop theo doi von TPCP (BC)_BC von DTPT 6 thang 2012" xfId="1123"/>
    <cellStyle name="1_Danh sach gui BC thuc hien KH2009_Tong hop theo doi von TPCP (BC)_Bieu du thao QD von ho tro co MT" xfId="1124"/>
    <cellStyle name="1_Danh sach gui BC thuc hien KH2009_Tong hop theo doi von TPCP (BC)_Ke hoach 2012 (theo doi)" xfId="1125"/>
    <cellStyle name="1_Danh sach gui BC thuc hien KH2009_Tong hop theo doi von TPCP (BC)_Ke hoach 2012 theo doi (giai ngan 30.6.12)" xfId="1126"/>
    <cellStyle name="1_Danh sach gui BC thuc hien KH2009_Worksheet in D: My Documents Ke Hoach KH cac nam Nam 2014 Bao cao ve Ke hoach nam 2014 ( Hoan chinh sau TL voi Bo KH)" xfId="1127"/>
    <cellStyle name="1_DK bo tri lai (chinh thuc)" xfId="1128"/>
    <cellStyle name="1_DK bo tri lai (chinh thuc)_BC von DTPT 6 thang 2012" xfId="1129"/>
    <cellStyle name="1_DK bo tri lai (chinh thuc)_Bieu du thao QD von ho tro co MT" xfId="1130"/>
    <cellStyle name="1_DK bo tri lai (chinh thuc)_Hoan chinh KH 2012 (o nha)" xfId="1131"/>
    <cellStyle name="1_DK bo tri lai (chinh thuc)_Hoan chinh KH 2012 (o nha)_Bao cao giai ngan quy I" xfId="1132"/>
    <cellStyle name="1_DK bo tri lai (chinh thuc)_Hoan chinh KH 2012 (o nha)_BC von DTPT 6 thang 2012" xfId="1133"/>
    <cellStyle name="1_DK bo tri lai (chinh thuc)_Hoan chinh KH 2012 (o nha)_Bieu du thao QD von ho tro co MT" xfId="1134"/>
    <cellStyle name="1_DK bo tri lai (chinh thuc)_Hoan chinh KH 2012 (o nha)_Ke hoach 2012 theo doi (giai ngan 30.6.12)" xfId="1135"/>
    <cellStyle name="1_DK bo tri lai (chinh thuc)_Hoan chinh KH 2012 Von ho tro co MT" xfId="1136"/>
    <cellStyle name="1_DK bo tri lai (chinh thuc)_Hoan chinh KH 2012 Von ho tro co MT (chi tiet)" xfId="1137"/>
    <cellStyle name="1_DK bo tri lai (chinh thuc)_Hoan chinh KH 2012 Von ho tro co MT_Bao cao giai ngan quy I" xfId="1138"/>
    <cellStyle name="1_DK bo tri lai (chinh thuc)_Hoan chinh KH 2012 Von ho tro co MT_BC von DTPT 6 thang 2012" xfId="1139"/>
    <cellStyle name="1_DK bo tri lai (chinh thuc)_Hoan chinh KH 2012 Von ho tro co MT_Bieu du thao QD von ho tro co MT" xfId="1140"/>
    <cellStyle name="1_DK bo tri lai (chinh thuc)_Hoan chinh KH 2012 Von ho tro co MT_Ke hoach 2012 theo doi (giai ngan 30.6.12)" xfId="1141"/>
    <cellStyle name="1_DK bo tri lai (chinh thuc)_Ke hoach 2012 (theo doi)" xfId="1142"/>
    <cellStyle name="1_DK bo tri lai (chinh thuc)_Ke hoach 2012 theo doi (giai ngan 30.6.12)" xfId="1143"/>
    <cellStyle name="1_Don gia Du thau ( XL19)" xfId="1144"/>
    <cellStyle name="1_Don gia Du thau ( XL19)_Bao cao tinh hinh thuc hien KH 2009 den 31-01-10" xfId="1145"/>
    <cellStyle name="1_Don gia Du thau ( XL19)_Bao cao tinh hinh thuc hien KH 2009 den 31-01-10_BC von DTPT 6 thang 2012" xfId="1146"/>
    <cellStyle name="1_Don gia Du thau ( XL19)_Bao cao tinh hinh thuc hien KH 2009 den 31-01-10_Bieu du thao QD von ho tro co MT" xfId="1147"/>
    <cellStyle name="1_Don gia Du thau ( XL19)_Bao cao tinh hinh thuc hien KH 2009 den 31-01-10_Ke hoach 2012 (theo doi)" xfId="1148"/>
    <cellStyle name="1_Don gia Du thau ( XL19)_Bao cao tinh hinh thuc hien KH 2009 den 31-01-10_Ke hoach 2012 theo doi (giai ngan 30.6.12)" xfId="1149"/>
    <cellStyle name="1_Don gia Du thau ( XL19)_BC von DTPT 6 thang 2012" xfId="1150"/>
    <cellStyle name="1_Don gia Du thau ( XL19)_Bieu du thao QD von ho tro co MT" xfId="1151"/>
    <cellStyle name="1_Don gia Du thau ( XL19)_Book1" xfId="1152"/>
    <cellStyle name="1_Don gia Du thau ( XL19)_Book1_BC von DTPT 6 thang 2012" xfId="1153"/>
    <cellStyle name="1_Don gia Du thau ( XL19)_Book1_Bieu du thao QD von ho tro co MT" xfId="1154"/>
    <cellStyle name="1_Don gia Du thau ( XL19)_Book1_Hoan chinh KH 2012 (o nha)" xfId="1155"/>
    <cellStyle name="1_Don gia Du thau ( XL19)_Book1_Hoan chinh KH 2012 (o nha)_Bao cao giai ngan quy I" xfId="1156"/>
    <cellStyle name="1_Don gia Du thau ( XL19)_Book1_Hoan chinh KH 2012 (o nha)_BC von DTPT 6 thang 2012" xfId="1157"/>
    <cellStyle name="1_Don gia Du thau ( XL19)_Book1_Hoan chinh KH 2012 (o nha)_Bieu du thao QD von ho tro co MT" xfId="1158"/>
    <cellStyle name="1_Don gia Du thau ( XL19)_Book1_Hoan chinh KH 2012 (o nha)_Ke hoach 2012 theo doi (giai ngan 30.6.12)" xfId="1159"/>
    <cellStyle name="1_Don gia Du thau ( XL19)_Book1_Hoan chinh KH 2012 Von ho tro co MT" xfId="1160"/>
    <cellStyle name="1_Don gia Du thau ( XL19)_Book1_Hoan chinh KH 2012 Von ho tro co MT (chi tiet)" xfId="1161"/>
    <cellStyle name="1_Don gia Du thau ( XL19)_Book1_Hoan chinh KH 2012 Von ho tro co MT_Bao cao giai ngan quy I" xfId="1162"/>
    <cellStyle name="1_Don gia Du thau ( XL19)_Book1_Hoan chinh KH 2012 Von ho tro co MT_BC von DTPT 6 thang 2012" xfId="1163"/>
    <cellStyle name="1_Don gia Du thau ( XL19)_Book1_Hoan chinh KH 2012 Von ho tro co MT_Bieu du thao QD von ho tro co MT" xfId="1164"/>
    <cellStyle name="1_Don gia Du thau ( XL19)_Book1_Hoan chinh KH 2012 Von ho tro co MT_Ke hoach 2012 theo doi (giai ngan 30.6.12)" xfId="1165"/>
    <cellStyle name="1_Don gia Du thau ( XL19)_Book1_Ke hoach 2012 (theo doi)" xfId="1166"/>
    <cellStyle name="1_Don gia Du thau ( XL19)_Book1_Ke hoach 2012 theo doi (giai ngan 30.6.12)" xfId="1167"/>
    <cellStyle name="1_Don gia Du thau ( XL19)_Dang ky phan khai von ODA (gui Bo)" xfId="1168"/>
    <cellStyle name="1_Don gia Du thau ( XL19)_Dang ky phan khai von ODA (gui Bo)_BC von DTPT 6 thang 2012" xfId="1169"/>
    <cellStyle name="1_Don gia Du thau ( XL19)_Dang ky phan khai von ODA (gui Bo)_Bieu du thao QD von ho tro co MT" xfId="1170"/>
    <cellStyle name="1_Don gia Du thau ( XL19)_Dang ky phan khai von ODA (gui Bo)_Ke hoach 2012 theo doi (giai ngan 30.6.12)" xfId="1171"/>
    <cellStyle name="1_Don gia Du thau ( XL19)_Ke hoach 2012 (theo doi)" xfId="1172"/>
    <cellStyle name="1_Don gia Du thau ( XL19)_Ke hoach 2012 theo doi (giai ngan 30.6.12)" xfId="1173"/>
    <cellStyle name="1_Don gia Du thau ( XL19)_Tong hop theo doi von TPCP (BC)" xfId="1174"/>
    <cellStyle name="1_Don gia Du thau ( XL19)_Tong hop theo doi von TPCP (BC)_BC von DTPT 6 thang 2012" xfId="1175"/>
    <cellStyle name="1_Don gia Du thau ( XL19)_Tong hop theo doi von TPCP (BC)_Bieu du thao QD von ho tro co MT" xfId="1176"/>
    <cellStyle name="1_Don gia Du thau ( XL19)_Tong hop theo doi von TPCP (BC)_Ke hoach 2012 (theo doi)" xfId="1177"/>
    <cellStyle name="1_Don gia Du thau ( XL19)_Tong hop theo doi von TPCP (BC)_Ke hoach 2012 theo doi (giai ngan 30.6.12)" xfId="1178"/>
    <cellStyle name="1_Dtdchinh2397" xfId="1179"/>
    <cellStyle name="1_Dtdchinh2397_Nhu cau von dau tu 2013-2015 (LD Vụ sua)" xfId="1180"/>
    <cellStyle name="1_Ke hoach 2010 (theo doi)" xfId="1181"/>
    <cellStyle name="1_Ke hoach 2010 (theo doi)_BC von DTPT 6 thang 2012" xfId="1182"/>
    <cellStyle name="1_Ke hoach 2010 (theo doi)_Bieu du thao QD von ho tro co MT" xfId="1183"/>
    <cellStyle name="1_Ke hoach 2010 (theo doi)_Ke hoach 2012 (theo doi)" xfId="1184"/>
    <cellStyle name="1_Ke hoach 2010 (theo doi)_Ke hoach 2012 theo doi (giai ngan 30.6.12)" xfId="1185"/>
    <cellStyle name="1_Ke hoach 2012 (theo doi)" xfId="1186"/>
    <cellStyle name="1_Ke hoach 2012 theo doi (giai ngan 30.6.12)" xfId="1187"/>
    <cellStyle name="1_Ke hoach nam 2013 nguon MT(theo doi) den 31-5-13" xfId="1188"/>
    <cellStyle name="1_KH 2007 (theo doi)" xfId="1189"/>
    <cellStyle name="1_KH 2007 (theo doi)_1 Bieu 6 thang nam 2011" xfId="1190"/>
    <cellStyle name="1_KH 2007 (theo doi)_1 Bieu 6 thang nam 2011_BC von DTPT 6 thang 2012" xfId="1191"/>
    <cellStyle name="1_KH 2007 (theo doi)_1 Bieu 6 thang nam 2011_Bieu du thao QD von ho tro co MT" xfId="1192"/>
    <cellStyle name="1_KH 2007 (theo doi)_1 Bieu 6 thang nam 2011_Ke hoach 2012 (theo doi)" xfId="1193"/>
    <cellStyle name="1_KH 2007 (theo doi)_1 Bieu 6 thang nam 2011_Ke hoach 2012 theo doi (giai ngan 30.6.12)" xfId="1194"/>
    <cellStyle name="1_KH 2007 (theo doi)_Bao cao doan cong tac cua Bo thang 4-2010" xfId="1195"/>
    <cellStyle name="1_KH 2007 (theo doi)_Bao cao doan cong tac cua Bo thang 4-2010_BC von DTPT 6 thang 2012" xfId="1196"/>
    <cellStyle name="1_KH 2007 (theo doi)_Bao cao doan cong tac cua Bo thang 4-2010_Bieu du thao QD von ho tro co MT" xfId="1197"/>
    <cellStyle name="1_KH 2007 (theo doi)_Bao cao doan cong tac cua Bo thang 4-2010_Dang ky phan khai von ODA (gui Bo)" xfId="1198"/>
    <cellStyle name="1_KH 2007 (theo doi)_Bao cao doan cong tac cua Bo thang 4-2010_Dang ky phan khai von ODA (gui Bo)_BC von DTPT 6 thang 2012" xfId="1199"/>
    <cellStyle name="1_KH 2007 (theo doi)_Bao cao doan cong tac cua Bo thang 4-2010_Dang ky phan khai von ODA (gui Bo)_Bieu du thao QD von ho tro co MT" xfId="1200"/>
    <cellStyle name="1_KH 2007 (theo doi)_Bao cao doan cong tac cua Bo thang 4-2010_Dang ky phan khai von ODA (gui Bo)_Ke hoach 2012 theo doi (giai ngan 30.6.12)" xfId="1201"/>
    <cellStyle name="1_KH 2007 (theo doi)_Bao cao doan cong tac cua Bo thang 4-2010_Ke hoach 2012 (theo doi)" xfId="1202"/>
    <cellStyle name="1_KH 2007 (theo doi)_Bao cao doan cong tac cua Bo thang 4-2010_Ke hoach 2012 theo doi (giai ngan 30.6.12)" xfId="1203"/>
    <cellStyle name="1_KH 2007 (theo doi)_Bao cao tinh hinh thuc hien KH 2009 den 31-01-10" xfId="1204"/>
    <cellStyle name="1_KH 2007 (theo doi)_Bao cao tinh hinh thuc hien KH 2009 den 31-01-10_BC von DTPT 6 thang 2012" xfId="1205"/>
    <cellStyle name="1_KH 2007 (theo doi)_Bao cao tinh hinh thuc hien KH 2009 den 31-01-10_Bieu du thao QD von ho tro co MT" xfId="1206"/>
    <cellStyle name="1_KH 2007 (theo doi)_Bao cao tinh hinh thuc hien KH 2009 den 31-01-10_Ke hoach 2012 (theo doi)" xfId="1207"/>
    <cellStyle name="1_KH 2007 (theo doi)_Bao cao tinh hinh thuc hien KH 2009 den 31-01-10_Ke hoach 2012 theo doi (giai ngan 30.6.12)" xfId="1208"/>
    <cellStyle name="1_KH 2007 (theo doi)_BC cong trinh trong diem" xfId="1209"/>
    <cellStyle name="1_KH 2007 (theo doi)_BC cong trinh trong diem_BC von DTPT 6 thang 2012" xfId="1210"/>
    <cellStyle name="1_KH 2007 (theo doi)_BC cong trinh trong diem_Bieu du thao QD von ho tro co MT" xfId="1211"/>
    <cellStyle name="1_KH 2007 (theo doi)_BC cong trinh trong diem_Ke hoach 2012 (theo doi)" xfId="1212"/>
    <cellStyle name="1_KH 2007 (theo doi)_BC cong trinh trong diem_Ke hoach 2012 theo doi (giai ngan 30.6.12)" xfId="1213"/>
    <cellStyle name="1_KH 2007 (theo doi)_BC von DTPT 6 thang 2012" xfId="1214"/>
    <cellStyle name="1_KH 2007 (theo doi)_Bieu 01 UB(hung)" xfId="1215"/>
    <cellStyle name="1_KH 2007 (theo doi)_Bieu du thao QD von ho tro co MT" xfId="1216"/>
    <cellStyle name="1_KH 2007 (theo doi)_Book1" xfId="1217"/>
    <cellStyle name="1_KH 2007 (theo doi)_Book1_BC von DTPT 6 thang 2012" xfId="1218"/>
    <cellStyle name="1_KH 2007 (theo doi)_Book1_Bieu du thao QD von ho tro co MT" xfId="1219"/>
    <cellStyle name="1_KH 2007 (theo doi)_Book1_Hoan chinh KH 2012 (o nha)" xfId="1220"/>
    <cellStyle name="1_KH 2007 (theo doi)_Book1_Hoan chinh KH 2012 (o nha)_Bao cao giai ngan quy I" xfId="1221"/>
    <cellStyle name="1_KH 2007 (theo doi)_Book1_Hoan chinh KH 2012 (o nha)_BC von DTPT 6 thang 2012" xfId="1222"/>
    <cellStyle name="1_KH 2007 (theo doi)_Book1_Hoan chinh KH 2012 (o nha)_Bieu du thao QD von ho tro co MT" xfId="1223"/>
    <cellStyle name="1_KH 2007 (theo doi)_Book1_Hoan chinh KH 2012 (o nha)_Ke hoach 2012 theo doi (giai ngan 30.6.12)" xfId="1224"/>
    <cellStyle name="1_KH 2007 (theo doi)_Book1_Hoan chinh KH 2012 Von ho tro co MT" xfId="1225"/>
    <cellStyle name="1_KH 2007 (theo doi)_Book1_Hoan chinh KH 2012 Von ho tro co MT (chi tiet)" xfId="1226"/>
    <cellStyle name="1_KH 2007 (theo doi)_Book1_Hoan chinh KH 2012 Von ho tro co MT_Bao cao giai ngan quy I" xfId="1227"/>
    <cellStyle name="1_KH 2007 (theo doi)_Book1_Hoan chinh KH 2012 Von ho tro co MT_BC von DTPT 6 thang 2012" xfId="1228"/>
    <cellStyle name="1_KH 2007 (theo doi)_Book1_Hoan chinh KH 2012 Von ho tro co MT_Bieu du thao QD von ho tro co MT" xfId="1229"/>
    <cellStyle name="1_KH 2007 (theo doi)_Book1_Hoan chinh KH 2012 Von ho tro co MT_Ke hoach 2012 theo doi (giai ngan 30.6.12)" xfId="1230"/>
    <cellStyle name="1_KH 2007 (theo doi)_Book1_Ke hoach 2012 (theo doi)" xfId="1231"/>
    <cellStyle name="1_KH 2007 (theo doi)_Book1_Ke hoach 2012 theo doi (giai ngan 30.6.12)" xfId="1232"/>
    <cellStyle name="1_KH 2007 (theo doi)_Chi tieu 5 nam" xfId="1233"/>
    <cellStyle name="1_KH 2007 (theo doi)_Chi tieu 5 nam_BC cong trinh trong diem" xfId="1234"/>
    <cellStyle name="1_KH 2007 (theo doi)_Chi tieu 5 nam_BC cong trinh trong diem_BC von DTPT 6 thang 2012" xfId="1235"/>
    <cellStyle name="1_KH 2007 (theo doi)_Chi tieu 5 nam_BC cong trinh trong diem_Bieu du thao QD von ho tro co MT" xfId="1236"/>
    <cellStyle name="1_KH 2007 (theo doi)_Chi tieu 5 nam_BC cong trinh trong diem_Ke hoach 2012 (theo doi)" xfId="1237"/>
    <cellStyle name="1_KH 2007 (theo doi)_Chi tieu 5 nam_BC cong trinh trong diem_Ke hoach 2012 theo doi (giai ngan 30.6.12)" xfId="1238"/>
    <cellStyle name="1_KH 2007 (theo doi)_Chi tieu 5 nam_BC von DTPT 6 thang 2012" xfId="1239"/>
    <cellStyle name="1_KH 2007 (theo doi)_Chi tieu 5 nam_Bieu du thao QD von ho tro co MT" xfId="1240"/>
    <cellStyle name="1_KH 2007 (theo doi)_Chi tieu 5 nam_Ke hoach 2012 (theo doi)" xfId="1241"/>
    <cellStyle name="1_KH 2007 (theo doi)_Chi tieu 5 nam_Ke hoach 2012 theo doi (giai ngan 30.6.12)" xfId="1242"/>
    <cellStyle name="1_KH 2007 (theo doi)_Chi tieu 5 nam_pvhung.skhdt 20117113152041 Danh muc cong trinh trong diem" xfId="1243"/>
    <cellStyle name="1_KH 2007 (theo doi)_Chi tieu 5 nam_pvhung.skhdt 20117113152041 Danh muc cong trinh trong diem_BC von DTPT 6 thang 2012" xfId="1244"/>
    <cellStyle name="1_KH 2007 (theo doi)_Chi tieu 5 nam_pvhung.skhdt 20117113152041 Danh muc cong trinh trong diem_Bieu du thao QD von ho tro co MT" xfId="1245"/>
    <cellStyle name="1_KH 2007 (theo doi)_Chi tieu 5 nam_pvhung.skhdt 20117113152041 Danh muc cong trinh trong diem_Ke hoach 2012 (theo doi)" xfId="1246"/>
    <cellStyle name="1_KH 2007 (theo doi)_Chi tieu 5 nam_pvhung.skhdt 20117113152041 Danh muc cong trinh trong diem_Ke hoach 2012 theo doi (giai ngan 30.6.12)" xfId="1247"/>
    <cellStyle name="1_KH 2007 (theo doi)_Dang ky phan khai von ODA (gui Bo)" xfId="1248"/>
    <cellStyle name="1_KH 2007 (theo doi)_Dang ky phan khai von ODA (gui Bo)_BC von DTPT 6 thang 2012" xfId="1249"/>
    <cellStyle name="1_KH 2007 (theo doi)_Dang ky phan khai von ODA (gui Bo)_Bieu du thao QD von ho tro co MT" xfId="1250"/>
    <cellStyle name="1_KH 2007 (theo doi)_Dang ky phan khai von ODA (gui Bo)_Ke hoach 2012 theo doi (giai ngan 30.6.12)" xfId="1251"/>
    <cellStyle name="1_KH 2007 (theo doi)_DK bo tri lai (chinh thuc)" xfId="1252"/>
    <cellStyle name="1_KH 2007 (theo doi)_DK bo tri lai (chinh thuc)_BC von DTPT 6 thang 2012" xfId="1253"/>
    <cellStyle name="1_KH 2007 (theo doi)_DK bo tri lai (chinh thuc)_Bieu du thao QD von ho tro co MT" xfId="1254"/>
    <cellStyle name="1_KH 2007 (theo doi)_DK bo tri lai (chinh thuc)_Hoan chinh KH 2012 (o nha)" xfId="1255"/>
    <cellStyle name="1_KH 2007 (theo doi)_DK bo tri lai (chinh thuc)_Hoan chinh KH 2012 (o nha)_Bao cao giai ngan quy I" xfId="1256"/>
    <cellStyle name="1_KH 2007 (theo doi)_DK bo tri lai (chinh thuc)_Hoan chinh KH 2012 (o nha)_BC von DTPT 6 thang 2012" xfId="1257"/>
    <cellStyle name="1_KH 2007 (theo doi)_DK bo tri lai (chinh thuc)_Hoan chinh KH 2012 (o nha)_Bieu du thao QD von ho tro co MT" xfId="1258"/>
    <cellStyle name="1_KH 2007 (theo doi)_DK bo tri lai (chinh thuc)_Hoan chinh KH 2012 (o nha)_Ke hoach 2012 theo doi (giai ngan 30.6.12)" xfId="1259"/>
    <cellStyle name="1_KH 2007 (theo doi)_DK bo tri lai (chinh thuc)_Hoan chinh KH 2012 Von ho tro co MT" xfId="1260"/>
    <cellStyle name="1_KH 2007 (theo doi)_DK bo tri lai (chinh thuc)_Hoan chinh KH 2012 Von ho tro co MT (chi tiet)" xfId="1261"/>
    <cellStyle name="1_KH 2007 (theo doi)_DK bo tri lai (chinh thuc)_Hoan chinh KH 2012 Von ho tro co MT_Bao cao giai ngan quy I" xfId="1262"/>
    <cellStyle name="1_KH 2007 (theo doi)_DK bo tri lai (chinh thuc)_Hoan chinh KH 2012 Von ho tro co MT_BC von DTPT 6 thang 2012" xfId="1263"/>
    <cellStyle name="1_KH 2007 (theo doi)_DK bo tri lai (chinh thuc)_Hoan chinh KH 2012 Von ho tro co MT_Bieu du thao QD von ho tro co MT" xfId="1264"/>
    <cellStyle name="1_KH 2007 (theo doi)_DK bo tri lai (chinh thuc)_Hoan chinh KH 2012 Von ho tro co MT_Ke hoach 2012 theo doi (giai ngan 30.6.12)" xfId="1265"/>
    <cellStyle name="1_KH 2007 (theo doi)_DK bo tri lai (chinh thuc)_Ke hoach 2012 (theo doi)" xfId="1266"/>
    <cellStyle name="1_KH 2007 (theo doi)_DK bo tri lai (chinh thuc)_Ke hoach 2012 theo doi (giai ngan 30.6.12)" xfId="1267"/>
    <cellStyle name="1_KH 2007 (theo doi)_Ke hoach 2010 (theo doi)" xfId="1268"/>
    <cellStyle name="1_KH 2007 (theo doi)_Ke hoach 2010 (theo doi)_BC von DTPT 6 thang 2012" xfId="1269"/>
    <cellStyle name="1_KH 2007 (theo doi)_Ke hoach 2010 (theo doi)_Bieu du thao QD von ho tro co MT" xfId="1270"/>
    <cellStyle name="1_KH 2007 (theo doi)_Ke hoach 2010 (theo doi)_Ke hoach 2012 (theo doi)" xfId="1271"/>
    <cellStyle name="1_KH 2007 (theo doi)_Ke hoach 2010 (theo doi)_Ke hoach 2012 theo doi (giai ngan 30.6.12)" xfId="1272"/>
    <cellStyle name="1_KH 2007 (theo doi)_Ke hoach 2012 (theo doi)" xfId="1273"/>
    <cellStyle name="1_KH 2007 (theo doi)_Ke hoach 2012 theo doi (giai ngan 30.6.12)" xfId="1274"/>
    <cellStyle name="1_KH 2007 (theo doi)_Ke hoach nam 2013 nguon MT(theo doi) den 31-5-13" xfId="1275"/>
    <cellStyle name="1_KH 2007 (theo doi)_pvhung.skhdt 20117113152041 Danh muc cong trinh trong diem" xfId="1276"/>
    <cellStyle name="1_KH 2007 (theo doi)_pvhung.skhdt 20117113152041 Danh muc cong trinh trong diem_BC von DTPT 6 thang 2012" xfId="1277"/>
    <cellStyle name="1_KH 2007 (theo doi)_pvhung.skhdt 20117113152041 Danh muc cong trinh trong diem_Bieu du thao QD von ho tro co MT" xfId="1278"/>
    <cellStyle name="1_KH 2007 (theo doi)_pvhung.skhdt 20117113152041 Danh muc cong trinh trong diem_Ke hoach 2012 (theo doi)" xfId="1279"/>
    <cellStyle name="1_KH 2007 (theo doi)_pvhung.skhdt 20117113152041 Danh muc cong trinh trong diem_Ke hoach 2012 theo doi (giai ngan 30.6.12)" xfId="1280"/>
    <cellStyle name="1_KH 2007 (theo doi)_Tong hop so lieu" xfId="1281"/>
    <cellStyle name="1_KH 2007 (theo doi)_Tong hop so lieu_BC cong trinh trong diem" xfId="1282"/>
    <cellStyle name="1_KH 2007 (theo doi)_Tong hop so lieu_BC cong trinh trong diem_BC von DTPT 6 thang 2012" xfId="1283"/>
    <cellStyle name="1_KH 2007 (theo doi)_Tong hop so lieu_BC cong trinh trong diem_Bieu du thao QD von ho tro co MT" xfId="1284"/>
    <cellStyle name="1_KH 2007 (theo doi)_Tong hop so lieu_BC cong trinh trong diem_Ke hoach 2012 (theo doi)" xfId="1285"/>
    <cellStyle name="1_KH 2007 (theo doi)_Tong hop so lieu_BC cong trinh trong diem_Ke hoach 2012 theo doi (giai ngan 30.6.12)" xfId="1286"/>
    <cellStyle name="1_KH 2007 (theo doi)_Tong hop so lieu_BC von DTPT 6 thang 2012" xfId="1287"/>
    <cellStyle name="1_KH 2007 (theo doi)_Tong hop so lieu_Bieu du thao QD von ho tro co MT" xfId="1288"/>
    <cellStyle name="1_KH 2007 (theo doi)_Tong hop so lieu_Ke hoach 2012 (theo doi)" xfId="1289"/>
    <cellStyle name="1_KH 2007 (theo doi)_Tong hop so lieu_Ke hoach 2012 theo doi (giai ngan 30.6.12)" xfId="1290"/>
    <cellStyle name="1_KH 2007 (theo doi)_Tong hop so lieu_pvhung.skhdt 20117113152041 Danh muc cong trinh trong diem" xfId="1291"/>
    <cellStyle name="1_KH 2007 (theo doi)_Tong hop so lieu_pvhung.skhdt 20117113152041 Danh muc cong trinh trong diem_BC von DTPT 6 thang 2012" xfId="1292"/>
    <cellStyle name="1_KH 2007 (theo doi)_Tong hop so lieu_pvhung.skhdt 20117113152041 Danh muc cong trinh trong diem_Bieu du thao QD von ho tro co MT" xfId="1293"/>
    <cellStyle name="1_KH 2007 (theo doi)_Tong hop so lieu_pvhung.skhdt 20117113152041 Danh muc cong trinh trong diem_Ke hoach 2012 (theo doi)" xfId="1294"/>
    <cellStyle name="1_KH 2007 (theo doi)_Tong hop so lieu_pvhung.skhdt 20117113152041 Danh muc cong trinh trong diem_Ke hoach 2012 theo doi (giai ngan 30.6.12)" xfId="1295"/>
    <cellStyle name="1_KH 2007 (theo doi)_Tong hop theo doi von TPCP (BC)" xfId="1296"/>
    <cellStyle name="1_KH 2007 (theo doi)_Tong hop theo doi von TPCP (BC)_BC von DTPT 6 thang 2012" xfId="1297"/>
    <cellStyle name="1_KH 2007 (theo doi)_Tong hop theo doi von TPCP (BC)_Bieu du thao QD von ho tro co MT" xfId="1298"/>
    <cellStyle name="1_KH 2007 (theo doi)_Tong hop theo doi von TPCP (BC)_Ke hoach 2012 (theo doi)" xfId="1299"/>
    <cellStyle name="1_KH 2007 (theo doi)_Tong hop theo doi von TPCP (BC)_Ke hoach 2012 theo doi (giai ngan 30.6.12)" xfId="1300"/>
    <cellStyle name="1_KH 2007 (theo doi)_Worksheet in D: My Documents Ke Hoach KH cac nam Nam 2014 Bao cao ve Ke hoach nam 2014 ( Hoan chinh sau TL voi Bo KH)" xfId="1301"/>
    <cellStyle name="1_NTHOC" xfId="1302"/>
    <cellStyle name="1_NTHOC_1 Bieu 6 thang nam 2011" xfId="1303"/>
    <cellStyle name="1_NTHOC_1 Bieu 6 thang nam 2011_BC von DTPT 6 thang 2012" xfId="1304"/>
    <cellStyle name="1_NTHOC_1 Bieu 6 thang nam 2011_Bieu du thao QD von ho tro co MT" xfId="1305"/>
    <cellStyle name="1_NTHOC_1 Bieu 6 thang nam 2011_Ke hoach 2012 (theo doi)" xfId="1306"/>
    <cellStyle name="1_NTHOC_1 Bieu 6 thang nam 2011_Ke hoach 2012 theo doi (giai ngan 30.6.12)" xfId="1307"/>
    <cellStyle name="1_NTHOC_Bao cao tinh hinh thuc hien KH 2009 den 31-01-10" xfId="1308"/>
    <cellStyle name="1_NTHOC_Bao cao tinh hinh thuc hien KH 2009 den 31-01-10_BC von DTPT 6 thang 2012" xfId="1309"/>
    <cellStyle name="1_NTHOC_Bao cao tinh hinh thuc hien KH 2009 den 31-01-10_Bieu du thao QD von ho tro co MT" xfId="1310"/>
    <cellStyle name="1_NTHOC_Bao cao tinh hinh thuc hien KH 2009 den 31-01-10_Ke hoach 2012 (theo doi)" xfId="1311"/>
    <cellStyle name="1_NTHOC_Bao cao tinh hinh thuc hien KH 2009 den 31-01-10_Ke hoach 2012 theo doi (giai ngan 30.6.12)" xfId="1312"/>
    <cellStyle name="1_NTHOC_BC cong trinh trong diem" xfId="1313"/>
    <cellStyle name="1_NTHOC_BC cong trinh trong diem_BC von DTPT 6 thang 2012" xfId="1314"/>
    <cellStyle name="1_NTHOC_BC cong trinh trong diem_Bieu du thao QD von ho tro co MT" xfId="1315"/>
    <cellStyle name="1_NTHOC_BC cong trinh trong diem_Ke hoach 2012 (theo doi)" xfId="1316"/>
    <cellStyle name="1_NTHOC_BC cong trinh trong diem_Ke hoach 2012 theo doi (giai ngan 30.6.12)" xfId="1317"/>
    <cellStyle name="1_NTHOC_BC von DTPT 6 thang 2012" xfId="1318"/>
    <cellStyle name="1_NTHOC_Bieu 01 UB(hung)" xfId="1319"/>
    <cellStyle name="1_NTHOC_Bieu du thao QD von ho tro co MT" xfId="1320"/>
    <cellStyle name="1_NTHOC_Chi tieu 5 nam" xfId="1321"/>
    <cellStyle name="1_NTHOC_Chi tieu 5 nam_BC cong trinh trong diem" xfId="1322"/>
    <cellStyle name="1_NTHOC_Chi tieu 5 nam_BC cong trinh trong diem_BC von DTPT 6 thang 2012" xfId="1323"/>
    <cellStyle name="1_NTHOC_Chi tieu 5 nam_BC cong trinh trong diem_Bieu du thao QD von ho tro co MT" xfId="1324"/>
    <cellStyle name="1_NTHOC_Chi tieu 5 nam_BC cong trinh trong diem_Ke hoach 2012 (theo doi)" xfId="1325"/>
    <cellStyle name="1_NTHOC_Chi tieu 5 nam_BC cong trinh trong diem_Ke hoach 2012 theo doi (giai ngan 30.6.12)" xfId="1326"/>
    <cellStyle name="1_NTHOC_Chi tieu 5 nam_BC von DTPT 6 thang 2012" xfId="1327"/>
    <cellStyle name="1_NTHOC_Chi tieu 5 nam_Bieu du thao QD von ho tro co MT" xfId="1328"/>
    <cellStyle name="1_NTHOC_Chi tieu 5 nam_Ke hoach 2012 (theo doi)" xfId="1329"/>
    <cellStyle name="1_NTHOC_Chi tieu 5 nam_Ke hoach 2012 theo doi (giai ngan 30.6.12)" xfId="1330"/>
    <cellStyle name="1_NTHOC_Chi tieu 5 nam_pvhung.skhdt 20117113152041 Danh muc cong trinh trong diem" xfId="1331"/>
    <cellStyle name="1_NTHOC_Chi tieu 5 nam_pvhung.skhdt 20117113152041 Danh muc cong trinh trong diem_BC von DTPT 6 thang 2012" xfId="1332"/>
    <cellStyle name="1_NTHOC_Chi tieu 5 nam_pvhung.skhdt 20117113152041 Danh muc cong trinh trong diem_Bieu du thao QD von ho tro co MT" xfId="1333"/>
    <cellStyle name="1_NTHOC_Chi tieu 5 nam_pvhung.skhdt 20117113152041 Danh muc cong trinh trong diem_Ke hoach 2012 (theo doi)" xfId="1334"/>
    <cellStyle name="1_NTHOC_Chi tieu 5 nam_pvhung.skhdt 20117113152041 Danh muc cong trinh trong diem_Ke hoach 2012 theo doi (giai ngan 30.6.12)" xfId="1335"/>
    <cellStyle name="1_NTHOC_Dang ky phan khai von ODA (gui Bo)" xfId="1336"/>
    <cellStyle name="1_NTHOC_Dang ky phan khai von ODA (gui Bo)_BC von DTPT 6 thang 2012" xfId="1337"/>
    <cellStyle name="1_NTHOC_Dang ky phan khai von ODA (gui Bo)_Bieu du thao QD von ho tro co MT" xfId="1338"/>
    <cellStyle name="1_NTHOC_Dang ky phan khai von ODA (gui Bo)_Ke hoach 2012 theo doi (giai ngan 30.6.12)" xfId="1339"/>
    <cellStyle name="1_NTHOC_DK bo tri lai (chinh thuc)" xfId="1340"/>
    <cellStyle name="1_NTHOC_DK bo tri lai (chinh thuc)_BC von DTPT 6 thang 2012" xfId="1341"/>
    <cellStyle name="1_NTHOC_DK bo tri lai (chinh thuc)_Bieu du thao QD von ho tro co MT" xfId="1342"/>
    <cellStyle name="1_NTHOC_DK bo tri lai (chinh thuc)_Ke hoach 2012 (theo doi)" xfId="1343"/>
    <cellStyle name="1_NTHOC_DK bo tri lai (chinh thuc)_Ke hoach 2012 theo doi (giai ngan 30.6.12)" xfId="1344"/>
    <cellStyle name="1_NTHOC_Ke hoach 2012 (theo doi)" xfId="1345"/>
    <cellStyle name="1_NTHOC_Ke hoach 2012 theo doi (giai ngan 30.6.12)" xfId="1346"/>
    <cellStyle name="1_NTHOC_Ke hoach nam 2013 nguon MT(theo doi) den 31-5-13" xfId="1347"/>
    <cellStyle name="1_NTHOC_pvhung.skhdt 20117113152041 Danh muc cong trinh trong diem" xfId="1348"/>
    <cellStyle name="1_NTHOC_pvhung.skhdt 20117113152041 Danh muc cong trinh trong diem_BC von DTPT 6 thang 2012" xfId="1349"/>
    <cellStyle name="1_NTHOC_pvhung.skhdt 20117113152041 Danh muc cong trinh trong diem_Bieu du thao QD von ho tro co MT" xfId="1350"/>
    <cellStyle name="1_NTHOC_pvhung.skhdt 20117113152041 Danh muc cong trinh trong diem_Ke hoach 2012 (theo doi)" xfId="1351"/>
    <cellStyle name="1_NTHOC_pvhung.skhdt 20117113152041 Danh muc cong trinh trong diem_Ke hoach 2012 theo doi (giai ngan 30.6.12)" xfId="1352"/>
    <cellStyle name="1_NTHOC_Ra soat KH 2009 (chinh thuc o nha)" xfId="1353"/>
    <cellStyle name="1_NTHOC_Ra soat KH 2009 (chinh thuc o nha)_BC von DTPT 6 thang 2012" xfId="1354"/>
    <cellStyle name="1_NTHOC_Ra soat KH 2009 (chinh thuc o nha)_Bieu du thao QD von ho tro co MT" xfId="1355"/>
    <cellStyle name="1_NTHOC_Ra soat KH 2009 (chinh thuc o nha)_Ke hoach 2012 (theo doi)" xfId="1356"/>
    <cellStyle name="1_NTHOC_Ra soat KH 2009 (chinh thuc o nha)_Ke hoach 2012 theo doi (giai ngan 30.6.12)" xfId="1357"/>
    <cellStyle name="1_NTHOC_Tong hop so lieu" xfId="1358"/>
    <cellStyle name="1_NTHOC_Tong hop so lieu_BC cong trinh trong diem" xfId="1359"/>
    <cellStyle name="1_NTHOC_Tong hop so lieu_BC cong trinh trong diem_BC von DTPT 6 thang 2012" xfId="1360"/>
    <cellStyle name="1_NTHOC_Tong hop so lieu_BC cong trinh trong diem_Bieu du thao QD von ho tro co MT" xfId="1361"/>
    <cellStyle name="1_NTHOC_Tong hop so lieu_BC cong trinh trong diem_Ke hoach 2012 (theo doi)" xfId="1362"/>
    <cellStyle name="1_NTHOC_Tong hop so lieu_BC cong trinh trong diem_Ke hoach 2012 theo doi (giai ngan 30.6.12)" xfId="1363"/>
    <cellStyle name="1_NTHOC_Tong hop so lieu_BC von DTPT 6 thang 2012" xfId="1364"/>
    <cellStyle name="1_NTHOC_Tong hop so lieu_Bieu du thao QD von ho tro co MT" xfId="1365"/>
    <cellStyle name="1_NTHOC_Tong hop so lieu_Ke hoach 2012 (theo doi)" xfId="1366"/>
    <cellStyle name="1_NTHOC_Tong hop so lieu_Ke hoach 2012 theo doi (giai ngan 30.6.12)" xfId="1367"/>
    <cellStyle name="1_NTHOC_Tong hop so lieu_pvhung.skhdt 20117113152041 Danh muc cong trinh trong diem" xfId="1368"/>
    <cellStyle name="1_NTHOC_Tong hop so lieu_pvhung.skhdt 20117113152041 Danh muc cong trinh trong diem_BC von DTPT 6 thang 2012" xfId="1369"/>
    <cellStyle name="1_NTHOC_Tong hop so lieu_pvhung.skhdt 20117113152041 Danh muc cong trinh trong diem_Bieu du thao QD von ho tro co MT" xfId="1370"/>
    <cellStyle name="1_NTHOC_Tong hop so lieu_pvhung.skhdt 20117113152041 Danh muc cong trinh trong diem_Ke hoach 2012 (theo doi)" xfId="1371"/>
    <cellStyle name="1_NTHOC_Tong hop so lieu_pvhung.skhdt 20117113152041 Danh muc cong trinh trong diem_Ke hoach 2012 theo doi (giai ngan 30.6.12)" xfId="1372"/>
    <cellStyle name="1_NTHOC_Tong hop theo doi von TPCP" xfId="1373"/>
    <cellStyle name="1_NTHOC_Tong hop theo doi von TPCP (BC)" xfId="1374"/>
    <cellStyle name="1_NTHOC_Tong hop theo doi von TPCP (BC)_BC von DTPT 6 thang 2012" xfId="1375"/>
    <cellStyle name="1_NTHOC_Tong hop theo doi von TPCP (BC)_Bieu du thao QD von ho tro co MT" xfId="1376"/>
    <cellStyle name="1_NTHOC_Tong hop theo doi von TPCP (BC)_Ke hoach 2012 (theo doi)" xfId="1377"/>
    <cellStyle name="1_NTHOC_Tong hop theo doi von TPCP (BC)_Ke hoach 2012 theo doi (giai ngan 30.6.12)" xfId="1378"/>
    <cellStyle name="1_NTHOC_Tong hop theo doi von TPCP_BC von DTPT 6 thang 2012" xfId="1379"/>
    <cellStyle name="1_NTHOC_Tong hop theo doi von TPCP_Bieu du thao QD von ho tro co MT" xfId="1380"/>
    <cellStyle name="1_NTHOC_Tong hop theo doi von TPCP_Dang ky phan khai von ODA (gui Bo)" xfId="1381"/>
    <cellStyle name="1_NTHOC_Tong hop theo doi von TPCP_Dang ky phan khai von ODA (gui Bo)_BC von DTPT 6 thang 2012" xfId="1382"/>
    <cellStyle name="1_NTHOC_Tong hop theo doi von TPCP_Dang ky phan khai von ODA (gui Bo)_Bieu du thao QD von ho tro co MT" xfId="1383"/>
    <cellStyle name="1_NTHOC_Tong hop theo doi von TPCP_Dang ky phan khai von ODA (gui Bo)_Ke hoach 2012 theo doi (giai ngan 30.6.12)" xfId="1384"/>
    <cellStyle name="1_NTHOC_Tong hop theo doi von TPCP_Ke hoach 2012 (theo doi)" xfId="1385"/>
    <cellStyle name="1_NTHOC_Tong hop theo doi von TPCP_Ke hoach 2012 theo doi (giai ngan 30.6.12)" xfId="1386"/>
    <cellStyle name="1_NTHOC_Worksheet in D: My Documents Ke Hoach KH cac nam Nam 2014 Bao cao ve Ke hoach nam 2014 ( Hoan chinh sau TL voi Bo KH)" xfId="1387"/>
    <cellStyle name="1_pvhung.skhdt 20117113152041 Danh muc cong trinh trong diem" xfId="1388"/>
    <cellStyle name="1_pvhung.skhdt 20117113152041 Danh muc cong trinh trong diem_BC von DTPT 6 thang 2012" xfId="1389"/>
    <cellStyle name="1_pvhung.skhdt 20117113152041 Danh muc cong trinh trong diem_Bieu du thao QD von ho tro co MT" xfId="1390"/>
    <cellStyle name="1_pvhung.skhdt 20117113152041 Danh muc cong trinh trong diem_Ke hoach 2012 (theo doi)" xfId="1391"/>
    <cellStyle name="1_pvhung.skhdt 20117113152041 Danh muc cong trinh trong diem_Ke hoach 2012 theo doi (giai ngan 30.6.12)" xfId="1392"/>
    <cellStyle name="1_Ra soat Giai ngan 2007 (dang lam)" xfId="1393"/>
    <cellStyle name="1_Ra soat Giai ngan 2007 (dang lam)_Bao cao tinh hinh thuc hien KH 2009 den 31-01-10" xfId="1394"/>
    <cellStyle name="1_Ra soat Giai ngan 2007 (dang lam)_Bao cao tinh hinh thuc hien KH 2009 den 31-01-10_BC von DTPT 6 thang 2012" xfId="1395"/>
    <cellStyle name="1_Ra soat Giai ngan 2007 (dang lam)_Bao cao tinh hinh thuc hien KH 2009 den 31-01-10_Bieu du thao QD von ho tro co MT" xfId="1396"/>
    <cellStyle name="1_Ra soat Giai ngan 2007 (dang lam)_Bao cao tinh hinh thuc hien KH 2009 den 31-01-10_Ke hoach 2012 (theo doi)" xfId="1397"/>
    <cellStyle name="1_Ra soat Giai ngan 2007 (dang lam)_Bao cao tinh hinh thuc hien KH 2009 den 31-01-10_Ke hoach 2012 theo doi (giai ngan 30.6.12)" xfId="1398"/>
    <cellStyle name="1_Ra soat Giai ngan 2007 (dang lam)_BC von DTPT 6 thang 2012" xfId="1399"/>
    <cellStyle name="1_Ra soat Giai ngan 2007 (dang lam)_Bieu du thao QD von ho tro co MT" xfId="1400"/>
    <cellStyle name="1_Ra soat Giai ngan 2007 (dang lam)_Book1" xfId="1401"/>
    <cellStyle name="1_Ra soat Giai ngan 2007 (dang lam)_Book1_BC von DTPT 6 thang 2012" xfId="1402"/>
    <cellStyle name="1_Ra soat Giai ngan 2007 (dang lam)_Book1_Bieu du thao QD von ho tro co MT" xfId="1403"/>
    <cellStyle name="1_Ra soat Giai ngan 2007 (dang lam)_Book1_Hoan chinh KH 2012 (o nha)" xfId="1404"/>
    <cellStyle name="1_Ra soat Giai ngan 2007 (dang lam)_Book1_Hoan chinh KH 2012 (o nha)_Bao cao giai ngan quy I" xfId="1405"/>
    <cellStyle name="1_Ra soat Giai ngan 2007 (dang lam)_Book1_Hoan chinh KH 2012 (o nha)_BC von DTPT 6 thang 2012" xfId="1406"/>
    <cellStyle name="1_Ra soat Giai ngan 2007 (dang lam)_Book1_Hoan chinh KH 2012 (o nha)_Bieu du thao QD von ho tro co MT" xfId="1407"/>
    <cellStyle name="1_Ra soat Giai ngan 2007 (dang lam)_Book1_Hoan chinh KH 2012 (o nha)_Ke hoach 2012 theo doi (giai ngan 30.6.12)" xfId="1408"/>
    <cellStyle name="1_Ra soat Giai ngan 2007 (dang lam)_Book1_Hoan chinh KH 2012 Von ho tro co MT" xfId="1409"/>
    <cellStyle name="1_Ra soat Giai ngan 2007 (dang lam)_Book1_Hoan chinh KH 2012 Von ho tro co MT (chi tiet)" xfId="1410"/>
    <cellStyle name="1_Ra soat Giai ngan 2007 (dang lam)_Book1_Hoan chinh KH 2012 Von ho tro co MT_Bao cao giai ngan quy I" xfId="1411"/>
    <cellStyle name="1_Ra soat Giai ngan 2007 (dang lam)_Book1_Hoan chinh KH 2012 Von ho tro co MT_BC von DTPT 6 thang 2012" xfId="1412"/>
    <cellStyle name="1_Ra soat Giai ngan 2007 (dang lam)_Book1_Hoan chinh KH 2012 Von ho tro co MT_Bieu du thao QD von ho tro co MT" xfId="1413"/>
    <cellStyle name="1_Ra soat Giai ngan 2007 (dang lam)_Book1_Hoan chinh KH 2012 Von ho tro co MT_Ke hoach 2012 theo doi (giai ngan 30.6.12)" xfId="1414"/>
    <cellStyle name="1_Ra soat Giai ngan 2007 (dang lam)_Book1_Ke hoach 2012 (theo doi)" xfId="1415"/>
    <cellStyle name="1_Ra soat Giai ngan 2007 (dang lam)_Book1_Ke hoach 2012 theo doi (giai ngan 30.6.12)" xfId="1416"/>
    <cellStyle name="1_Ra soat Giai ngan 2007 (dang lam)_Dang ky phan khai von ODA (gui Bo)" xfId="1417"/>
    <cellStyle name="1_Ra soat Giai ngan 2007 (dang lam)_Dang ky phan khai von ODA (gui Bo)_BC von DTPT 6 thang 2012" xfId="1418"/>
    <cellStyle name="1_Ra soat Giai ngan 2007 (dang lam)_Dang ky phan khai von ODA (gui Bo)_Bieu du thao QD von ho tro co MT" xfId="1419"/>
    <cellStyle name="1_Ra soat Giai ngan 2007 (dang lam)_Dang ky phan khai von ODA (gui Bo)_Ke hoach 2012 theo doi (giai ngan 30.6.12)" xfId="1420"/>
    <cellStyle name="1_Ra soat Giai ngan 2007 (dang lam)_Ke hoach 2012 (theo doi)" xfId="1421"/>
    <cellStyle name="1_Ra soat Giai ngan 2007 (dang lam)_Ke hoach 2012 theo doi (giai ngan 30.6.12)" xfId="1422"/>
    <cellStyle name="1_Ra soat Giai ngan 2007 (dang lam)_Tong hop theo doi von TPCP (BC)" xfId="1423"/>
    <cellStyle name="1_Ra soat Giai ngan 2007 (dang lam)_Tong hop theo doi von TPCP (BC)_BC von DTPT 6 thang 2012" xfId="1424"/>
    <cellStyle name="1_Ra soat Giai ngan 2007 (dang lam)_Tong hop theo doi von TPCP (BC)_Bieu du thao QD von ho tro co MT" xfId="1425"/>
    <cellStyle name="1_Ra soat Giai ngan 2007 (dang lam)_Tong hop theo doi von TPCP (BC)_Ke hoach 2012 (theo doi)" xfId="1426"/>
    <cellStyle name="1_Ra soat Giai ngan 2007 (dang lam)_Tong hop theo doi von TPCP (BC)_Ke hoach 2012 theo doi (giai ngan 30.6.12)" xfId="1427"/>
    <cellStyle name="1_Theo doi von TPCP (dang lam)" xfId="1428"/>
    <cellStyle name="1_Theo doi von TPCP (dang lam)_Bao cao tinh hinh thuc hien KH 2009 den 31-01-10" xfId="1429"/>
    <cellStyle name="1_Theo doi von TPCP (dang lam)_Bao cao tinh hinh thuc hien KH 2009 den 31-01-10_BC von DTPT 6 thang 2012" xfId="1430"/>
    <cellStyle name="1_Theo doi von TPCP (dang lam)_Bao cao tinh hinh thuc hien KH 2009 den 31-01-10_Bieu du thao QD von ho tro co MT" xfId="1431"/>
    <cellStyle name="1_Theo doi von TPCP (dang lam)_Bao cao tinh hinh thuc hien KH 2009 den 31-01-10_Ke hoach 2012 (theo doi)" xfId="1432"/>
    <cellStyle name="1_Theo doi von TPCP (dang lam)_Bao cao tinh hinh thuc hien KH 2009 den 31-01-10_Ke hoach 2012 theo doi (giai ngan 30.6.12)" xfId="1433"/>
    <cellStyle name="1_Theo doi von TPCP (dang lam)_BC von DTPT 6 thang 2012" xfId="1434"/>
    <cellStyle name="1_Theo doi von TPCP (dang lam)_Bieu du thao QD von ho tro co MT" xfId="1435"/>
    <cellStyle name="1_Theo doi von TPCP (dang lam)_Book1" xfId="1436"/>
    <cellStyle name="1_Theo doi von TPCP (dang lam)_Book1_BC von DTPT 6 thang 2012" xfId="1437"/>
    <cellStyle name="1_Theo doi von TPCP (dang lam)_Book1_Bieu du thao QD von ho tro co MT" xfId="1438"/>
    <cellStyle name="1_Theo doi von TPCP (dang lam)_Book1_Hoan chinh KH 2012 (o nha)" xfId="1439"/>
    <cellStyle name="1_Theo doi von TPCP (dang lam)_Book1_Hoan chinh KH 2012 (o nha)_Bao cao giai ngan quy I" xfId="1440"/>
    <cellStyle name="1_Theo doi von TPCP (dang lam)_Book1_Hoan chinh KH 2012 (o nha)_BC von DTPT 6 thang 2012" xfId="1441"/>
    <cellStyle name="1_Theo doi von TPCP (dang lam)_Book1_Hoan chinh KH 2012 (o nha)_Bieu du thao QD von ho tro co MT" xfId="1442"/>
    <cellStyle name="1_Theo doi von TPCP (dang lam)_Book1_Hoan chinh KH 2012 (o nha)_Ke hoach 2012 theo doi (giai ngan 30.6.12)" xfId="1443"/>
    <cellStyle name="1_Theo doi von TPCP (dang lam)_Book1_Hoan chinh KH 2012 Von ho tro co MT" xfId="1444"/>
    <cellStyle name="1_Theo doi von TPCP (dang lam)_Book1_Hoan chinh KH 2012 Von ho tro co MT (chi tiet)" xfId="1445"/>
    <cellStyle name="1_Theo doi von TPCP (dang lam)_Book1_Hoan chinh KH 2012 Von ho tro co MT_Bao cao giai ngan quy I" xfId="1446"/>
    <cellStyle name="1_Theo doi von TPCP (dang lam)_Book1_Hoan chinh KH 2012 Von ho tro co MT_BC von DTPT 6 thang 2012" xfId="1447"/>
    <cellStyle name="1_Theo doi von TPCP (dang lam)_Book1_Hoan chinh KH 2012 Von ho tro co MT_Bieu du thao QD von ho tro co MT" xfId="1448"/>
    <cellStyle name="1_Theo doi von TPCP (dang lam)_Book1_Hoan chinh KH 2012 Von ho tro co MT_Ke hoach 2012 theo doi (giai ngan 30.6.12)" xfId="1449"/>
    <cellStyle name="1_Theo doi von TPCP (dang lam)_Book1_Ke hoach 2012 (theo doi)" xfId="1450"/>
    <cellStyle name="1_Theo doi von TPCP (dang lam)_Book1_Ke hoach 2012 theo doi (giai ngan 30.6.12)" xfId="1451"/>
    <cellStyle name="1_Theo doi von TPCP (dang lam)_Dang ky phan khai von ODA (gui Bo)" xfId="1452"/>
    <cellStyle name="1_Theo doi von TPCP (dang lam)_Dang ky phan khai von ODA (gui Bo)_BC von DTPT 6 thang 2012" xfId="1453"/>
    <cellStyle name="1_Theo doi von TPCP (dang lam)_Dang ky phan khai von ODA (gui Bo)_Bieu du thao QD von ho tro co MT" xfId="1454"/>
    <cellStyle name="1_Theo doi von TPCP (dang lam)_Dang ky phan khai von ODA (gui Bo)_Ke hoach 2012 theo doi (giai ngan 30.6.12)" xfId="1455"/>
    <cellStyle name="1_Theo doi von TPCP (dang lam)_Ke hoach 2012 (theo doi)" xfId="1456"/>
    <cellStyle name="1_Theo doi von TPCP (dang lam)_Ke hoach 2012 theo doi (giai ngan 30.6.12)" xfId="1457"/>
    <cellStyle name="1_Theo doi von TPCP (dang lam)_Tong hop theo doi von TPCP (BC)" xfId="1458"/>
    <cellStyle name="1_Theo doi von TPCP (dang lam)_Tong hop theo doi von TPCP (BC)_BC von DTPT 6 thang 2012" xfId="1459"/>
    <cellStyle name="1_Theo doi von TPCP (dang lam)_Tong hop theo doi von TPCP (BC)_Bieu du thao QD von ho tro co MT" xfId="1460"/>
    <cellStyle name="1_Theo doi von TPCP (dang lam)_Tong hop theo doi von TPCP (BC)_Ke hoach 2012 (theo doi)" xfId="1461"/>
    <cellStyle name="1_Theo doi von TPCP (dang lam)_Tong hop theo doi von TPCP (BC)_Ke hoach 2012 theo doi (giai ngan 30.6.12)" xfId="1462"/>
    <cellStyle name="1_Tong hop so lieu" xfId="1463"/>
    <cellStyle name="1_Tong hop so lieu_BC cong trinh trong diem" xfId="1464"/>
    <cellStyle name="1_Tong hop so lieu_BC cong trinh trong diem_BC von DTPT 6 thang 2012" xfId="1465"/>
    <cellStyle name="1_Tong hop so lieu_BC cong trinh trong diem_Bieu du thao QD von ho tro co MT" xfId="1466"/>
    <cellStyle name="1_Tong hop so lieu_BC cong trinh trong diem_Ke hoach 2012 (theo doi)" xfId="1467"/>
    <cellStyle name="1_Tong hop so lieu_BC cong trinh trong diem_Ke hoach 2012 theo doi (giai ngan 30.6.12)" xfId="1468"/>
    <cellStyle name="1_Tong hop so lieu_BC von DTPT 6 thang 2012" xfId="1469"/>
    <cellStyle name="1_Tong hop so lieu_Bieu du thao QD von ho tro co MT" xfId="1470"/>
    <cellStyle name="1_Tong hop so lieu_Ke hoach 2012 (theo doi)" xfId="1471"/>
    <cellStyle name="1_Tong hop so lieu_Ke hoach 2012 theo doi (giai ngan 30.6.12)" xfId="1472"/>
    <cellStyle name="1_Tong hop so lieu_pvhung.skhdt 20117113152041 Danh muc cong trinh trong diem" xfId="1473"/>
    <cellStyle name="1_Tong hop so lieu_pvhung.skhdt 20117113152041 Danh muc cong trinh trong diem_BC von DTPT 6 thang 2012" xfId="1474"/>
    <cellStyle name="1_Tong hop so lieu_pvhung.skhdt 20117113152041 Danh muc cong trinh trong diem_Bieu du thao QD von ho tro co MT" xfId="1475"/>
    <cellStyle name="1_Tong hop so lieu_pvhung.skhdt 20117113152041 Danh muc cong trinh trong diem_Ke hoach 2012 (theo doi)" xfId="1476"/>
    <cellStyle name="1_Tong hop so lieu_pvhung.skhdt 20117113152041 Danh muc cong trinh trong diem_Ke hoach 2012 theo doi (giai ngan 30.6.12)" xfId="1477"/>
    <cellStyle name="1_Tong hop theo doi von TPCP (BC)" xfId="1478"/>
    <cellStyle name="1_Tong hop theo doi von TPCP (BC)_BC von DTPT 6 thang 2012" xfId="1479"/>
    <cellStyle name="1_Tong hop theo doi von TPCP (BC)_Bieu du thao QD von ho tro co MT" xfId="1480"/>
    <cellStyle name="1_Tong hop theo doi von TPCP (BC)_Ke hoach 2012 (theo doi)" xfId="1481"/>
    <cellStyle name="1_Tong hop theo doi von TPCP (BC)_Ke hoach 2012 theo doi (giai ngan 30.6.12)" xfId="1482"/>
    <cellStyle name="1_Tumorong" xfId="1483"/>
    <cellStyle name="1_Tumorong_BC von DTPT 6 thang 2012" xfId="1484"/>
    <cellStyle name="1_Tumorong_Bieu du thao QD von ho tro co MT" xfId="1485"/>
    <cellStyle name="1_Tumorong_Ke hoach 2012 theo doi (giai ngan 30.6.12)" xfId="1486"/>
    <cellStyle name="1_Worksheet in D: My Documents Ke Hoach KH cac nam Nam 2014 Bao cao ve Ke hoach nam 2014 ( Hoan chinh sau TL voi Bo KH)" xfId="1487"/>
    <cellStyle name="1_ÿÿÿÿÿ" xfId="1488"/>
    <cellStyle name="1_ÿÿÿÿÿ_Bao cao tinh hinh thuc hien KH 2009 den 31-01-10" xfId="1489"/>
    <cellStyle name="1_ÿÿÿÿÿ_Bao cao tinh hinh thuc hien KH 2009 den 31-01-10_BC von DTPT 6 thang 2012" xfId="1490"/>
    <cellStyle name="1_ÿÿÿÿÿ_Bao cao tinh hinh thuc hien KH 2009 den 31-01-10_Bieu du thao QD von ho tro co MT" xfId="1491"/>
    <cellStyle name="1_ÿÿÿÿÿ_Bao cao tinh hinh thuc hien KH 2009 den 31-01-10_Ke hoach 2012 (theo doi)" xfId="1492"/>
    <cellStyle name="1_ÿÿÿÿÿ_Bao cao tinh hinh thuc hien KH 2009 den 31-01-10_Ke hoach 2012 theo doi (giai ngan 30.6.12)" xfId="1493"/>
    <cellStyle name="1_ÿÿÿÿÿ_BC von DTPT 6 thang 2012" xfId="1494"/>
    <cellStyle name="1_ÿÿÿÿÿ_Bieu du thao QD von ho tro co MT" xfId="1495"/>
    <cellStyle name="1_ÿÿÿÿÿ_Book1" xfId="1496"/>
    <cellStyle name="1_ÿÿÿÿÿ_Book1_BC von DTPT 6 thang 2012" xfId="1497"/>
    <cellStyle name="1_ÿÿÿÿÿ_Book1_Bieu du thao QD von ho tro co MT" xfId="1498"/>
    <cellStyle name="1_ÿÿÿÿÿ_Book1_Hoan chinh KH 2012 (o nha)" xfId="1499"/>
    <cellStyle name="1_ÿÿÿÿÿ_Book1_Hoan chinh KH 2012 (o nha)_Bao cao giai ngan quy I" xfId="1500"/>
    <cellStyle name="1_ÿÿÿÿÿ_Book1_Hoan chinh KH 2012 (o nha)_BC von DTPT 6 thang 2012" xfId="1501"/>
    <cellStyle name="1_ÿÿÿÿÿ_Book1_Hoan chinh KH 2012 (o nha)_Bieu du thao QD von ho tro co MT" xfId="1502"/>
    <cellStyle name="1_ÿÿÿÿÿ_Book1_Hoan chinh KH 2012 (o nha)_Ke hoach 2012 theo doi (giai ngan 30.6.12)" xfId="1503"/>
    <cellStyle name="1_ÿÿÿÿÿ_Book1_Hoan chinh KH 2012 Von ho tro co MT" xfId="1504"/>
    <cellStyle name="1_ÿÿÿÿÿ_Book1_Hoan chinh KH 2012 Von ho tro co MT (chi tiet)" xfId="1505"/>
    <cellStyle name="1_ÿÿÿÿÿ_Book1_Hoan chinh KH 2012 Von ho tro co MT_Bao cao giai ngan quy I" xfId="1506"/>
    <cellStyle name="1_ÿÿÿÿÿ_Book1_Hoan chinh KH 2012 Von ho tro co MT_BC von DTPT 6 thang 2012" xfId="1507"/>
    <cellStyle name="1_ÿÿÿÿÿ_Book1_Hoan chinh KH 2012 Von ho tro co MT_Bieu du thao QD von ho tro co MT" xfId="1508"/>
    <cellStyle name="1_ÿÿÿÿÿ_Book1_Hoan chinh KH 2012 Von ho tro co MT_Ke hoach 2012 theo doi (giai ngan 30.6.12)" xfId="1509"/>
    <cellStyle name="1_ÿÿÿÿÿ_Book1_Ke hoach 2012 (theo doi)" xfId="1510"/>
    <cellStyle name="1_ÿÿÿÿÿ_Book1_Ke hoach 2012 theo doi (giai ngan 30.6.12)" xfId="1511"/>
    <cellStyle name="1_ÿÿÿÿÿ_Dang ky phan khai von ODA (gui Bo)" xfId="1512"/>
    <cellStyle name="1_ÿÿÿÿÿ_Dang ky phan khai von ODA (gui Bo)_BC von DTPT 6 thang 2012" xfId="1513"/>
    <cellStyle name="1_ÿÿÿÿÿ_Dang ky phan khai von ODA (gui Bo)_Bieu du thao QD von ho tro co MT" xfId="1514"/>
    <cellStyle name="1_ÿÿÿÿÿ_Dang ky phan khai von ODA (gui Bo)_Ke hoach 2012 theo doi (giai ngan 30.6.12)" xfId="1515"/>
    <cellStyle name="1_ÿÿÿÿÿ_Ke hoach 2012 (theo doi)" xfId="1516"/>
    <cellStyle name="1_ÿÿÿÿÿ_Ke hoach 2012 theo doi (giai ngan 30.6.12)" xfId="1517"/>
    <cellStyle name="1_ÿÿÿÿÿ_Tong hop theo doi von TPCP (BC)" xfId="1518"/>
    <cellStyle name="1_ÿÿÿÿÿ_Tong hop theo doi von TPCP (BC)_BC von DTPT 6 thang 2012" xfId="1519"/>
    <cellStyle name="1_ÿÿÿÿÿ_Tong hop theo doi von TPCP (BC)_Bieu du thao QD von ho tro co MT" xfId="1520"/>
    <cellStyle name="1_ÿÿÿÿÿ_Tong hop theo doi von TPCP (BC)_Ke hoach 2012 (theo doi)" xfId="1521"/>
    <cellStyle name="1_ÿÿÿÿÿ_Tong hop theo doi von TPCP (BC)_Ke hoach 2012 theo doi (giai ngan 30.6.12)" xfId="1522"/>
    <cellStyle name="_x0001_1¼„½(" xfId="1523"/>
    <cellStyle name="_x0001_1¼½(" xfId="1524"/>
    <cellStyle name="123" xfId="1525"/>
    <cellStyle name="15" xfId="1526"/>
    <cellStyle name="18" xfId="1527"/>
    <cellStyle name="¹éºÐÀ²_±âÅ¸" xfId="1528"/>
    <cellStyle name="2" xfId="1529"/>
    <cellStyle name="2_1 Bieu 6 thang nam 2011" xfId="1530"/>
    <cellStyle name="2_1 Bieu 6 thang nam 2011_BC von DTPT 6 thang 2012" xfId="1531"/>
    <cellStyle name="2_1 Bieu 6 thang nam 2011_Bieu du thao QD von ho tro co MT" xfId="1532"/>
    <cellStyle name="2_1 Bieu 6 thang nam 2011_Ke hoach 2012 (theo doi)" xfId="1533"/>
    <cellStyle name="2_1 Bieu 6 thang nam 2011_Ke hoach 2012 theo doi (giai ngan 30.6.12)" xfId="1534"/>
    <cellStyle name="2_Bao cao tinh hinh thuc hien KH 2009 den 31-01-10" xfId="1535"/>
    <cellStyle name="2_Bao cao tinh hinh thuc hien KH 2009 den 31-01-10_BC von DTPT 6 thang 2012" xfId="1536"/>
    <cellStyle name="2_Bao cao tinh hinh thuc hien KH 2009 den 31-01-10_Bieu du thao QD von ho tro co MT" xfId="1537"/>
    <cellStyle name="2_Bao cao tinh hinh thuc hien KH 2009 den 31-01-10_Ke hoach 2012 (theo doi)" xfId="1538"/>
    <cellStyle name="2_Bao cao tinh hinh thuc hien KH 2009 den 31-01-10_Ke hoach 2012 theo doi (giai ngan 30.6.12)" xfId="1539"/>
    <cellStyle name="2_BC cong trinh trong diem" xfId="1540"/>
    <cellStyle name="2_BC cong trinh trong diem_BC von DTPT 6 thang 2012" xfId="1541"/>
    <cellStyle name="2_BC cong trinh trong diem_Bieu du thao QD von ho tro co MT" xfId="1542"/>
    <cellStyle name="2_BC cong trinh trong diem_Ke hoach 2012 (theo doi)" xfId="1543"/>
    <cellStyle name="2_BC cong trinh trong diem_Ke hoach 2012 theo doi (giai ngan 30.6.12)" xfId="1544"/>
    <cellStyle name="2_BC von DTPT 6 thang 2012" xfId="1545"/>
    <cellStyle name="2_Bieu 01 UB(hung)" xfId="1546"/>
    <cellStyle name="2_Bieu du thao QD von ho tro co MT" xfId="1547"/>
    <cellStyle name="2_BL vu" xfId="1548"/>
    <cellStyle name="2_BL vu_Bao cao tinh hinh thuc hien KH 2009 den 31-01-10" xfId="1549"/>
    <cellStyle name="2_Book1" xfId="1550"/>
    <cellStyle name="2_Book1_1" xfId="1551"/>
    <cellStyle name="2_Book1_Bao cao tinh hinh thuc hien KH 2009 den 31-01-10" xfId="1552"/>
    <cellStyle name="2_Book1_Bao cao tinh hinh thuc hien KH 2009 den 31-01-10_BC von DTPT 6 thang 2012" xfId="1553"/>
    <cellStyle name="2_Book1_Bao cao tinh hinh thuc hien KH 2009 den 31-01-10_Bieu du thao QD von ho tro co MT" xfId="1554"/>
    <cellStyle name="2_Book1_Bao cao tinh hinh thuc hien KH 2009 den 31-01-10_Ke hoach 2012 (theo doi)" xfId="1555"/>
    <cellStyle name="2_Book1_Bao cao tinh hinh thuc hien KH 2009 den 31-01-10_Ke hoach 2012 theo doi (giai ngan 30.6.12)" xfId="1556"/>
    <cellStyle name="2_Book1_BC von DTPT 6 thang 2012" xfId="1557"/>
    <cellStyle name="2_Book1_Bieu du thao QD von ho tro co MT" xfId="1558"/>
    <cellStyle name="2_Book1_Book1" xfId="1559"/>
    <cellStyle name="2_Book1_Book1_BC von DTPT 6 thang 2012" xfId="1560"/>
    <cellStyle name="2_Book1_Book1_Bieu du thao QD von ho tro co MT" xfId="1561"/>
    <cellStyle name="2_Book1_Book1_Ke hoach 2012 (theo doi)" xfId="1562"/>
    <cellStyle name="2_Book1_Book1_Ke hoach 2012 theo doi (giai ngan 30.6.12)" xfId="1563"/>
    <cellStyle name="2_Book1_Dang ky phan khai von ODA (gui Bo)" xfId="1564"/>
    <cellStyle name="2_Book1_Dang ky phan khai von ODA (gui Bo)_BC von DTPT 6 thang 2012" xfId="1565"/>
    <cellStyle name="2_Book1_Dang ky phan khai von ODA (gui Bo)_Bieu du thao QD von ho tro co MT" xfId="1566"/>
    <cellStyle name="2_Book1_Dang ky phan khai von ODA (gui Bo)_Ke hoach 2012 theo doi (giai ngan 30.6.12)" xfId="1567"/>
    <cellStyle name="2_Book1_Ke hoach 2012 (theo doi)" xfId="1568"/>
    <cellStyle name="2_Book1_Ke hoach 2012 theo doi (giai ngan 30.6.12)" xfId="1569"/>
    <cellStyle name="2_Book1_Ra soat KH 2009 (chinh thuc o nha)" xfId="1570"/>
    <cellStyle name="2_Book1_Ra soat KH 2009 (chinh thuc o nha)_BC von DTPT 6 thang 2012" xfId="1571"/>
    <cellStyle name="2_Book1_Ra soat KH 2009 (chinh thuc o nha)_Bieu du thao QD von ho tro co MT" xfId="1572"/>
    <cellStyle name="2_Book1_Ra soat KH 2009 (chinh thuc o nha)_Ke hoach 2012 (theo doi)" xfId="1573"/>
    <cellStyle name="2_Book1_Ra soat KH 2009 (chinh thuc o nha)_Ke hoach 2012 theo doi (giai ngan 30.6.12)" xfId="1574"/>
    <cellStyle name="2_Chi tieu 5 nam" xfId="1575"/>
    <cellStyle name="2_Chi tieu 5 nam_BC cong trinh trong diem" xfId="1576"/>
    <cellStyle name="2_Chi tieu 5 nam_BC cong trinh trong diem_BC von DTPT 6 thang 2012" xfId="1577"/>
    <cellStyle name="2_Chi tieu 5 nam_BC cong trinh trong diem_Bieu du thao QD von ho tro co MT" xfId="1578"/>
    <cellStyle name="2_Chi tieu 5 nam_BC cong trinh trong diem_Ke hoach 2012 (theo doi)" xfId="1579"/>
    <cellStyle name="2_Chi tieu 5 nam_BC cong trinh trong diem_Ke hoach 2012 theo doi (giai ngan 30.6.12)" xfId="1580"/>
    <cellStyle name="2_Chi tieu 5 nam_BC von DTPT 6 thang 2012" xfId="1581"/>
    <cellStyle name="2_Chi tieu 5 nam_Bieu du thao QD von ho tro co MT" xfId="1582"/>
    <cellStyle name="2_Chi tieu 5 nam_Ke hoach 2012 (theo doi)" xfId="1583"/>
    <cellStyle name="2_Chi tieu 5 nam_Ke hoach 2012 theo doi (giai ngan 30.6.12)" xfId="1584"/>
    <cellStyle name="2_Chi tieu 5 nam_pvhung.skhdt 20117113152041 Danh muc cong trinh trong diem" xfId="1585"/>
    <cellStyle name="2_Chi tieu 5 nam_pvhung.skhdt 20117113152041 Danh muc cong trinh trong diem_BC von DTPT 6 thang 2012" xfId="1586"/>
    <cellStyle name="2_Chi tieu 5 nam_pvhung.skhdt 20117113152041 Danh muc cong trinh trong diem_Bieu du thao QD von ho tro co MT" xfId="1587"/>
    <cellStyle name="2_Chi tieu 5 nam_pvhung.skhdt 20117113152041 Danh muc cong trinh trong diem_Ke hoach 2012 (theo doi)" xfId="1588"/>
    <cellStyle name="2_Chi tieu 5 nam_pvhung.skhdt 20117113152041 Danh muc cong trinh trong diem_Ke hoach 2012 theo doi (giai ngan 30.6.12)" xfId="1589"/>
    <cellStyle name="2_Dang ky phan khai von ODA (gui Bo)" xfId="1590"/>
    <cellStyle name="2_Dang ky phan khai von ODA (gui Bo)_BC von DTPT 6 thang 2012" xfId="1591"/>
    <cellStyle name="2_Dang ky phan khai von ODA (gui Bo)_Bieu du thao QD von ho tro co MT" xfId="1592"/>
    <cellStyle name="2_Dang ky phan khai von ODA (gui Bo)_Ke hoach 2012 theo doi (giai ngan 30.6.12)" xfId="1593"/>
    <cellStyle name="2_DK bo tri lai (chinh thuc)" xfId="1594"/>
    <cellStyle name="2_DK bo tri lai (chinh thuc)_BC von DTPT 6 thang 2012" xfId="1595"/>
    <cellStyle name="2_DK bo tri lai (chinh thuc)_Bieu du thao QD von ho tro co MT" xfId="1596"/>
    <cellStyle name="2_DK bo tri lai (chinh thuc)_Ke hoach 2012 (theo doi)" xfId="1597"/>
    <cellStyle name="2_DK bo tri lai (chinh thuc)_Ke hoach 2012 theo doi (giai ngan 30.6.12)" xfId="1598"/>
    <cellStyle name="2_Dtdchinh2397" xfId="1599"/>
    <cellStyle name="2_Dtdchinh2397_Nhu cau von dau tu 2013-2015 (LD Vụ sua)" xfId="1600"/>
    <cellStyle name="2_Ke hoach 2012 (theo doi)" xfId="1601"/>
    <cellStyle name="2_Ke hoach 2012 theo doi (giai ngan 30.6.12)" xfId="1602"/>
    <cellStyle name="2_Ke hoach nam 2013 nguon MT(theo doi) den 31-5-13" xfId="1603"/>
    <cellStyle name="2_NTHOC" xfId="1604"/>
    <cellStyle name="2_NTHOC_1 Bieu 6 thang nam 2011" xfId="1605"/>
    <cellStyle name="2_NTHOC_1 Bieu 6 thang nam 2011_BC von DTPT 6 thang 2012" xfId="1606"/>
    <cellStyle name="2_NTHOC_1 Bieu 6 thang nam 2011_Bieu du thao QD von ho tro co MT" xfId="1607"/>
    <cellStyle name="2_NTHOC_1 Bieu 6 thang nam 2011_Ke hoach 2012 (theo doi)" xfId="1608"/>
    <cellStyle name="2_NTHOC_1 Bieu 6 thang nam 2011_Ke hoach 2012 theo doi (giai ngan 30.6.12)" xfId="1609"/>
    <cellStyle name="2_NTHOC_Bao cao tinh hinh thuc hien KH 2009 den 31-01-10" xfId="1610"/>
    <cellStyle name="2_NTHOC_Bao cao tinh hinh thuc hien KH 2009 den 31-01-10_BC von DTPT 6 thang 2012" xfId="1611"/>
    <cellStyle name="2_NTHOC_Bao cao tinh hinh thuc hien KH 2009 den 31-01-10_Bieu du thao QD von ho tro co MT" xfId="1612"/>
    <cellStyle name="2_NTHOC_Bao cao tinh hinh thuc hien KH 2009 den 31-01-10_Ke hoach 2012 (theo doi)" xfId="1613"/>
    <cellStyle name="2_NTHOC_Bao cao tinh hinh thuc hien KH 2009 den 31-01-10_Ke hoach 2012 theo doi (giai ngan 30.6.12)" xfId="1614"/>
    <cellStyle name="2_NTHOC_BC cong trinh trong diem" xfId="1615"/>
    <cellStyle name="2_NTHOC_BC cong trinh trong diem_BC von DTPT 6 thang 2012" xfId="1616"/>
    <cellStyle name="2_NTHOC_BC cong trinh trong diem_Bieu du thao QD von ho tro co MT" xfId="1617"/>
    <cellStyle name="2_NTHOC_BC cong trinh trong diem_Ke hoach 2012 (theo doi)" xfId="1618"/>
    <cellStyle name="2_NTHOC_BC cong trinh trong diem_Ke hoach 2012 theo doi (giai ngan 30.6.12)" xfId="1619"/>
    <cellStyle name="2_NTHOC_BC von DTPT 6 thang 2012" xfId="1620"/>
    <cellStyle name="2_NTHOC_Bieu 01 UB(hung)" xfId="1621"/>
    <cellStyle name="2_NTHOC_Bieu du thao QD von ho tro co MT" xfId="1622"/>
    <cellStyle name="2_NTHOC_Chi tieu 5 nam" xfId="1623"/>
    <cellStyle name="2_NTHOC_Chi tieu 5 nam_BC cong trinh trong diem" xfId="1624"/>
    <cellStyle name="2_NTHOC_Chi tieu 5 nam_BC cong trinh trong diem_BC von DTPT 6 thang 2012" xfId="1625"/>
    <cellStyle name="2_NTHOC_Chi tieu 5 nam_BC cong trinh trong diem_Bieu du thao QD von ho tro co MT" xfId="1626"/>
    <cellStyle name="2_NTHOC_Chi tieu 5 nam_BC cong trinh trong diem_Ke hoach 2012 (theo doi)" xfId="1627"/>
    <cellStyle name="2_NTHOC_Chi tieu 5 nam_BC cong trinh trong diem_Ke hoach 2012 theo doi (giai ngan 30.6.12)" xfId="1628"/>
    <cellStyle name="2_NTHOC_Chi tieu 5 nam_BC von DTPT 6 thang 2012" xfId="1629"/>
    <cellStyle name="2_NTHOC_Chi tieu 5 nam_Bieu du thao QD von ho tro co MT" xfId="1630"/>
    <cellStyle name="2_NTHOC_Chi tieu 5 nam_Ke hoach 2012 (theo doi)" xfId="1631"/>
    <cellStyle name="2_NTHOC_Chi tieu 5 nam_Ke hoach 2012 theo doi (giai ngan 30.6.12)" xfId="1632"/>
    <cellStyle name="2_NTHOC_Chi tieu 5 nam_pvhung.skhdt 20117113152041 Danh muc cong trinh trong diem" xfId="1633"/>
    <cellStyle name="2_NTHOC_Chi tieu 5 nam_pvhung.skhdt 20117113152041 Danh muc cong trinh trong diem_BC von DTPT 6 thang 2012" xfId="1634"/>
    <cellStyle name="2_NTHOC_Chi tieu 5 nam_pvhung.skhdt 20117113152041 Danh muc cong trinh trong diem_Bieu du thao QD von ho tro co MT" xfId="1635"/>
    <cellStyle name="2_NTHOC_Chi tieu 5 nam_pvhung.skhdt 20117113152041 Danh muc cong trinh trong diem_Ke hoach 2012 (theo doi)" xfId="1636"/>
    <cellStyle name="2_NTHOC_Chi tieu 5 nam_pvhung.skhdt 20117113152041 Danh muc cong trinh trong diem_Ke hoach 2012 theo doi (giai ngan 30.6.12)" xfId="1637"/>
    <cellStyle name="2_NTHOC_Dang ky phan khai von ODA (gui Bo)" xfId="1638"/>
    <cellStyle name="2_NTHOC_Dang ky phan khai von ODA (gui Bo)_BC von DTPT 6 thang 2012" xfId="1639"/>
    <cellStyle name="2_NTHOC_Dang ky phan khai von ODA (gui Bo)_Bieu du thao QD von ho tro co MT" xfId="1640"/>
    <cellStyle name="2_NTHOC_Dang ky phan khai von ODA (gui Bo)_Ke hoach 2012 theo doi (giai ngan 30.6.12)" xfId="1641"/>
    <cellStyle name="2_NTHOC_DK bo tri lai (chinh thuc)" xfId="1642"/>
    <cellStyle name="2_NTHOC_DK bo tri lai (chinh thuc)_BC von DTPT 6 thang 2012" xfId="1643"/>
    <cellStyle name="2_NTHOC_DK bo tri lai (chinh thuc)_Bieu du thao QD von ho tro co MT" xfId="1644"/>
    <cellStyle name="2_NTHOC_DK bo tri lai (chinh thuc)_Ke hoach 2012 (theo doi)" xfId="1645"/>
    <cellStyle name="2_NTHOC_DK bo tri lai (chinh thuc)_Ke hoach 2012 theo doi (giai ngan 30.6.12)" xfId="1646"/>
    <cellStyle name="2_NTHOC_Ke hoach 2012 (theo doi)" xfId="1647"/>
    <cellStyle name="2_NTHOC_Ke hoach 2012 theo doi (giai ngan 30.6.12)" xfId="1648"/>
    <cellStyle name="2_NTHOC_Ke hoach nam 2013 nguon MT(theo doi) den 31-5-13" xfId="1649"/>
    <cellStyle name="2_NTHOC_pvhung.skhdt 20117113152041 Danh muc cong trinh trong diem" xfId="1650"/>
    <cellStyle name="2_NTHOC_pvhung.skhdt 20117113152041 Danh muc cong trinh trong diem_BC von DTPT 6 thang 2012" xfId="1651"/>
    <cellStyle name="2_NTHOC_pvhung.skhdt 20117113152041 Danh muc cong trinh trong diem_Bieu du thao QD von ho tro co MT" xfId="1652"/>
    <cellStyle name="2_NTHOC_pvhung.skhdt 20117113152041 Danh muc cong trinh trong diem_Ke hoach 2012 (theo doi)" xfId="1653"/>
    <cellStyle name="2_NTHOC_pvhung.skhdt 20117113152041 Danh muc cong trinh trong diem_Ke hoach 2012 theo doi (giai ngan 30.6.12)" xfId="1654"/>
    <cellStyle name="2_NTHOC_Ra soat KH 2009 (chinh thuc o nha)" xfId="1655"/>
    <cellStyle name="2_NTHOC_Ra soat KH 2009 (chinh thuc o nha)_BC von DTPT 6 thang 2012" xfId="1656"/>
    <cellStyle name="2_NTHOC_Ra soat KH 2009 (chinh thuc o nha)_Bieu du thao QD von ho tro co MT" xfId="1657"/>
    <cellStyle name="2_NTHOC_Ra soat KH 2009 (chinh thuc o nha)_Ke hoach 2012 (theo doi)" xfId="1658"/>
    <cellStyle name="2_NTHOC_Ra soat KH 2009 (chinh thuc o nha)_Ke hoach 2012 theo doi (giai ngan 30.6.12)" xfId="1659"/>
    <cellStyle name="2_NTHOC_Tong hop so lieu" xfId="1660"/>
    <cellStyle name="2_NTHOC_Tong hop so lieu_BC cong trinh trong diem" xfId="1661"/>
    <cellStyle name="2_NTHOC_Tong hop so lieu_BC cong trinh trong diem_BC von DTPT 6 thang 2012" xfId="1662"/>
    <cellStyle name="2_NTHOC_Tong hop so lieu_BC cong trinh trong diem_Bieu du thao QD von ho tro co MT" xfId="1663"/>
    <cellStyle name="2_NTHOC_Tong hop so lieu_BC cong trinh trong diem_Ke hoach 2012 (theo doi)" xfId="1664"/>
    <cellStyle name="2_NTHOC_Tong hop so lieu_BC cong trinh trong diem_Ke hoach 2012 theo doi (giai ngan 30.6.12)" xfId="1665"/>
    <cellStyle name="2_NTHOC_Tong hop so lieu_BC von DTPT 6 thang 2012" xfId="1666"/>
    <cellStyle name="2_NTHOC_Tong hop so lieu_Bieu du thao QD von ho tro co MT" xfId="1667"/>
    <cellStyle name="2_NTHOC_Tong hop so lieu_Ke hoach 2012 (theo doi)" xfId="1668"/>
    <cellStyle name="2_NTHOC_Tong hop so lieu_Ke hoach 2012 theo doi (giai ngan 30.6.12)" xfId="1669"/>
    <cellStyle name="2_NTHOC_Tong hop so lieu_pvhung.skhdt 20117113152041 Danh muc cong trinh trong diem" xfId="1670"/>
    <cellStyle name="2_NTHOC_Tong hop so lieu_pvhung.skhdt 20117113152041 Danh muc cong trinh trong diem_BC von DTPT 6 thang 2012" xfId="1671"/>
    <cellStyle name="2_NTHOC_Tong hop so lieu_pvhung.skhdt 20117113152041 Danh muc cong trinh trong diem_Bieu du thao QD von ho tro co MT" xfId="1672"/>
    <cellStyle name="2_NTHOC_Tong hop so lieu_pvhung.skhdt 20117113152041 Danh muc cong trinh trong diem_Ke hoach 2012 (theo doi)" xfId="1673"/>
    <cellStyle name="2_NTHOC_Tong hop so lieu_pvhung.skhdt 20117113152041 Danh muc cong trinh trong diem_Ke hoach 2012 theo doi (giai ngan 30.6.12)" xfId="1674"/>
    <cellStyle name="2_NTHOC_Tong hop theo doi von TPCP" xfId="1675"/>
    <cellStyle name="2_NTHOC_Tong hop theo doi von TPCP (BC)" xfId="1676"/>
    <cellStyle name="2_NTHOC_Tong hop theo doi von TPCP (BC)_BC von DTPT 6 thang 2012" xfId="1677"/>
    <cellStyle name="2_NTHOC_Tong hop theo doi von TPCP (BC)_Bieu du thao QD von ho tro co MT" xfId="1678"/>
    <cellStyle name="2_NTHOC_Tong hop theo doi von TPCP (BC)_Ke hoach 2012 (theo doi)" xfId="1679"/>
    <cellStyle name="2_NTHOC_Tong hop theo doi von TPCP (BC)_Ke hoach 2012 theo doi (giai ngan 30.6.12)" xfId="1680"/>
    <cellStyle name="2_NTHOC_Tong hop theo doi von TPCP_BC von DTPT 6 thang 2012" xfId="1681"/>
    <cellStyle name="2_NTHOC_Tong hop theo doi von TPCP_Bieu du thao QD von ho tro co MT" xfId="1682"/>
    <cellStyle name="2_NTHOC_Tong hop theo doi von TPCP_Dang ky phan khai von ODA (gui Bo)" xfId="1683"/>
    <cellStyle name="2_NTHOC_Tong hop theo doi von TPCP_Dang ky phan khai von ODA (gui Bo)_BC von DTPT 6 thang 2012" xfId="1684"/>
    <cellStyle name="2_NTHOC_Tong hop theo doi von TPCP_Dang ky phan khai von ODA (gui Bo)_Bieu du thao QD von ho tro co MT" xfId="1685"/>
    <cellStyle name="2_NTHOC_Tong hop theo doi von TPCP_Dang ky phan khai von ODA (gui Bo)_Ke hoach 2012 theo doi (giai ngan 30.6.12)" xfId="1686"/>
    <cellStyle name="2_NTHOC_Tong hop theo doi von TPCP_Ke hoach 2012 (theo doi)" xfId="1687"/>
    <cellStyle name="2_NTHOC_Tong hop theo doi von TPCP_Ke hoach 2012 theo doi (giai ngan 30.6.12)" xfId="1688"/>
    <cellStyle name="2_NTHOC_Worksheet in D: My Documents Ke Hoach KH cac nam Nam 2014 Bao cao ve Ke hoach nam 2014 ( Hoan chinh sau TL voi Bo KH)" xfId="1689"/>
    <cellStyle name="2_pvhung.skhdt 20117113152041 Danh muc cong trinh trong diem" xfId="1690"/>
    <cellStyle name="2_pvhung.skhdt 20117113152041 Danh muc cong trinh trong diem_BC von DTPT 6 thang 2012" xfId="1691"/>
    <cellStyle name="2_pvhung.skhdt 20117113152041 Danh muc cong trinh trong diem_Bieu du thao QD von ho tro co MT" xfId="1692"/>
    <cellStyle name="2_pvhung.skhdt 20117113152041 Danh muc cong trinh trong diem_Ke hoach 2012 (theo doi)" xfId="1693"/>
    <cellStyle name="2_pvhung.skhdt 20117113152041 Danh muc cong trinh trong diem_Ke hoach 2012 theo doi (giai ngan 30.6.12)" xfId="1694"/>
    <cellStyle name="2_Ra soat KH 2008 (chinh thuc)" xfId="1695"/>
    <cellStyle name="2_Ra soat KH 2009 (chinh thuc o nha)" xfId="1696"/>
    <cellStyle name="2_Ra soat KH 2009 (chinh thuc o nha)_BC von DTPT 6 thang 2012" xfId="1697"/>
    <cellStyle name="2_Ra soat KH 2009 (chinh thuc o nha)_Bieu du thao QD von ho tro co MT" xfId="1698"/>
    <cellStyle name="2_Ra soat KH 2009 (chinh thuc o nha)_Ke hoach 2012 (theo doi)" xfId="1699"/>
    <cellStyle name="2_Ra soat KH 2009 (chinh thuc o nha)_Ke hoach 2012 theo doi (giai ngan 30.6.12)" xfId="1700"/>
    <cellStyle name="2_Tong hop so lieu" xfId="1701"/>
    <cellStyle name="2_Tong hop so lieu_BC cong trinh trong diem" xfId="1702"/>
    <cellStyle name="2_Tong hop so lieu_BC cong trinh trong diem_BC von DTPT 6 thang 2012" xfId="1703"/>
    <cellStyle name="2_Tong hop so lieu_BC cong trinh trong diem_Bieu du thao QD von ho tro co MT" xfId="1704"/>
    <cellStyle name="2_Tong hop so lieu_BC cong trinh trong diem_Ke hoach 2012 (theo doi)" xfId="1705"/>
    <cellStyle name="2_Tong hop so lieu_BC cong trinh trong diem_Ke hoach 2012 theo doi (giai ngan 30.6.12)" xfId="1706"/>
    <cellStyle name="2_Tong hop so lieu_BC von DTPT 6 thang 2012" xfId="1707"/>
    <cellStyle name="2_Tong hop so lieu_Bieu du thao QD von ho tro co MT" xfId="1708"/>
    <cellStyle name="2_Tong hop so lieu_Ke hoach 2012 (theo doi)" xfId="1709"/>
    <cellStyle name="2_Tong hop so lieu_Ke hoach 2012 theo doi (giai ngan 30.6.12)" xfId="1710"/>
    <cellStyle name="2_Tong hop so lieu_pvhung.skhdt 20117113152041 Danh muc cong trinh trong diem" xfId="1711"/>
    <cellStyle name="2_Tong hop so lieu_pvhung.skhdt 20117113152041 Danh muc cong trinh trong diem_BC von DTPT 6 thang 2012" xfId="1712"/>
    <cellStyle name="2_Tong hop so lieu_pvhung.skhdt 20117113152041 Danh muc cong trinh trong diem_Bieu du thao QD von ho tro co MT" xfId="1713"/>
    <cellStyle name="2_Tong hop so lieu_pvhung.skhdt 20117113152041 Danh muc cong trinh trong diem_Ke hoach 2012 (theo doi)" xfId="1714"/>
    <cellStyle name="2_Tong hop so lieu_pvhung.skhdt 20117113152041 Danh muc cong trinh trong diem_Ke hoach 2012 theo doi (giai ngan 30.6.12)" xfId="1715"/>
    <cellStyle name="2_Tong hop theo doi von TPCP" xfId="1716"/>
    <cellStyle name="2_Tong hop theo doi von TPCP (BC)" xfId="1717"/>
    <cellStyle name="2_Tong hop theo doi von TPCP (BC)_BC von DTPT 6 thang 2012" xfId="1718"/>
    <cellStyle name="2_Tong hop theo doi von TPCP (BC)_Bieu du thao QD von ho tro co MT" xfId="1719"/>
    <cellStyle name="2_Tong hop theo doi von TPCP (BC)_Ke hoach 2012 (theo doi)" xfId="1720"/>
    <cellStyle name="2_Tong hop theo doi von TPCP (BC)_Ke hoach 2012 theo doi (giai ngan 30.6.12)" xfId="1721"/>
    <cellStyle name="2_Tong hop theo doi von TPCP_BC von DTPT 6 thang 2012" xfId="1722"/>
    <cellStyle name="2_Tong hop theo doi von TPCP_Bieu du thao QD von ho tro co MT" xfId="1723"/>
    <cellStyle name="2_Tong hop theo doi von TPCP_Dang ky phan khai von ODA (gui Bo)" xfId="1724"/>
    <cellStyle name="2_Tong hop theo doi von TPCP_Dang ky phan khai von ODA (gui Bo)_BC von DTPT 6 thang 2012" xfId="1725"/>
    <cellStyle name="2_Tong hop theo doi von TPCP_Dang ky phan khai von ODA (gui Bo)_Bieu du thao QD von ho tro co MT" xfId="1726"/>
    <cellStyle name="2_Tong hop theo doi von TPCP_Dang ky phan khai von ODA (gui Bo)_Ke hoach 2012 theo doi (giai ngan 30.6.12)" xfId="1727"/>
    <cellStyle name="2_Tong hop theo doi von TPCP_Ke hoach 2012 (theo doi)" xfId="1728"/>
    <cellStyle name="2_Tong hop theo doi von TPCP_Ke hoach 2012 theo doi (giai ngan 30.6.12)" xfId="1729"/>
    <cellStyle name="2_Tumorong" xfId="1730"/>
    <cellStyle name="2_Worksheet in D: My Documents Ke Hoach KH cac nam Nam 2014 Bao cao ve Ke hoach nam 2014 ( Hoan chinh sau TL voi Bo KH)" xfId="1731"/>
    <cellStyle name="20% - Accent1 2" xfId="1732"/>
    <cellStyle name="20% - Accent1 3" xfId="1733"/>
    <cellStyle name="20% - Accent2 2" xfId="1734"/>
    <cellStyle name="20% - Accent2 3" xfId="1735"/>
    <cellStyle name="20% - Accent3 2" xfId="1736"/>
    <cellStyle name="20% - Accent3 3" xfId="1737"/>
    <cellStyle name="20% - Accent4 2" xfId="1738"/>
    <cellStyle name="20% - Accent4 3" xfId="1739"/>
    <cellStyle name="20% - Accent5 2" xfId="1740"/>
    <cellStyle name="20% - Accent5 3" xfId="1741"/>
    <cellStyle name="20% - Accent6 2" xfId="1742"/>
    <cellStyle name="20% - Accent6 3" xfId="1743"/>
    <cellStyle name="-2001" xfId="1744"/>
    <cellStyle name="-2001?_x000c_Normal_AD_x000b_Normal_Adot?_x000d_Normal_ADAdot?_x000d_Normal_ADOT~1ⓨ␐_x000b_?ÿ?_x0012_?ÿ?adot" xfId="1745"/>
    <cellStyle name="3" xfId="1746"/>
    <cellStyle name="3_Bao cao tinh hinh thuc hien KH 2009 den 31-01-10" xfId="1747"/>
    <cellStyle name="3_Book1" xfId="1748"/>
    <cellStyle name="3_Book1_1" xfId="1749"/>
    <cellStyle name="3_Dtdchinh2397" xfId="1750"/>
    <cellStyle name="3_Dtdchinh2397_Nhu cau von dau tu 2013-2015 (LD Vụ sua)" xfId="1751"/>
    <cellStyle name="3_Tumorong" xfId="1752"/>
    <cellStyle name="3_ÿÿÿÿÿ" xfId="1753"/>
    <cellStyle name="4" xfId="1754"/>
    <cellStyle name="4_Book1" xfId="1755"/>
    <cellStyle name="4_Dtdchinh2397" xfId="1756"/>
    <cellStyle name="4_Dtdchinh2397_Nhu cau von dau tu 2013-2015 (LD Vụ sua)" xfId="1757"/>
    <cellStyle name="40% - Accent1 2" xfId="1758"/>
    <cellStyle name="40% - Accent1 3" xfId="1759"/>
    <cellStyle name="40% - Accent2 2" xfId="1760"/>
    <cellStyle name="40% - Accent2 3" xfId="1761"/>
    <cellStyle name="40% - Accent3 2" xfId="1762"/>
    <cellStyle name="40% - Accent3 3" xfId="1763"/>
    <cellStyle name="40% - Accent4 2" xfId="1764"/>
    <cellStyle name="40% - Accent4 3" xfId="1765"/>
    <cellStyle name="40% - Accent5 2" xfId="1766"/>
    <cellStyle name="40% - Accent5 3" xfId="1767"/>
    <cellStyle name="40% - Accent6 2" xfId="1768"/>
    <cellStyle name="40% - Accent6 3" xfId="1769"/>
    <cellStyle name="52" xfId="1770"/>
    <cellStyle name="6" xfId="1771"/>
    <cellStyle name="6???_x0002_¯ög6hÅ‡6???_x0002_¹?ß_x0008_,Ñ‡6???_x0002_…#×&gt;Ò ‡6???_x0002_é_x0007_ß_x0008__x001c__x000b__x001e_?????_x000a_?_x0001_???????_x0014_?_x0001_???????_x001e_?fB_x000f_c????_x0018_I¿_x0008_v_x0010_‡6Ö_x0002_Ÿ6????ía??_x0012_c??????????????_x0001_?????????_x0001_?_x0001_?_x0001_?" xfId="1772"/>
    <cellStyle name="6???_x0002_¯ög6hÅ‡6???_x0002_¹?ß_x0008_,Ñ‡6???_x0002_…#×&gt;Ò ‡6???_x0002_é_x0007_ß_x0008__x001c__x000b__x001e_?????_x000a_?_x0001_???????_x0014_?_x0001_???????_x001e_?fB_x000f_c????_x0018_I¿_x0008_v_x0010_‡6Ö_x0002_Ÿ6????_x0015_l??Õm??????????????_x0001_?????????_x0001_?_x0001_?_x0001_?" xfId="1773"/>
    <cellStyle name="6_Nhu cau von dau tu 2013-2015 (LD Vụ sua)" xfId="1774"/>
    <cellStyle name="6_Phu luc 5 - TH nhu cau cua BNN" xfId="1775"/>
    <cellStyle name="60% - Accent1 2" xfId="1776"/>
    <cellStyle name="60% - Accent2 2" xfId="1777"/>
    <cellStyle name="60% - Accent3 2" xfId="1778"/>
    <cellStyle name="60% - Accent4 2" xfId="1779"/>
    <cellStyle name="60% - Accent5 2" xfId="1780"/>
    <cellStyle name="60% - Accent6 2" xfId="1781"/>
    <cellStyle name="9" xfId="1782"/>
    <cellStyle name="9?b_x000f_Normal_5HUYIC~1?_x0011_Normal_903DK-2001?_x000c_Normal_AD_x000b_No" xfId="1783"/>
    <cellStyle name="9_Nhu cau von dau tu 2013-2015 (LD Vụ sua)" xfId="1784"/>
    <cellStyle name="_x0001_Å»_x001e_´ " xfId="1785"/>
    <cellStyle name="_x0001_Å»_x001e_´ ?[?0?.?0?0?]?_?P?R?O?" xfId="1786"/>
    <cellStyle name="_x0001_Å»_x001e_´_?P?R?O?D?U?C?T" xfId="1787"/>
    <cellStyle name="Accent1 2" xfId="1788"/>
    <cellStyle name="Accent2 2" xfId="1789"/>
    <cellStyle name="Accent3 2" xfId="1790"/>
    <cellStyle name="Accent4 2" xfId="1791"/>
    <cellStyle name="Accent5 2" xfId="1792"/>
    <cellStyle name="Accent6 2" xfId="1793"/>
    <cellStyle name="ÅëÈ­ [0]_¿ì¹°Åë" xfId="1794"/>
    <cellStyle name="AeE­ [0]_INQUIRY ¿?¾÷AßAø " xfId="1795"/>
    <cellStyle name="ÅëÈ­ [0]_L601CPT" xfId="1796"/>
    <cellStyle name="ÅëÈ­_¿ì¹°Åë" xfId="1797"/>
    <cellStyle name="AeE­_INQUIRY ¿?¾÷AßAø " xfId="1798"/>
    <cellStyle name="ÅëÈ­_L601CPT" xfId="1799"/>
    <cellStyle name="args.style" xfId="1800"/>
    <cellStyle name="ÄÞ¸¶ [0]_¿ì¹°Åë" xfId="1801"/>
    <cellStyle name="AÞ¸¶ [0]_INQUIRY ¿?¾÷AßAø " xfId="1802"/>
    <cellStyle name="ÄÞ¸¶ [0]_L601CPT" xfId="1803"/>
    <cellStyle name="ÄÞ¸¶_¿ì¹°Åë" xfId="1804"/>
    <cellStyle name="AÞ¸¶_INQUIRY ¿?¾÷AßAø " xfId="1805"/>
    <cellStyle name="ÄÞ¸¶_L601CPT" xfId="1806"/>
    <cellStyle name="AutoFormat Options" xfId="1807"/>
    <cellStyle name="AutoFormat-Optionen" xfId="1808"/>
    <cellStyle name="AutoFormat-Optionen 2" xfId="1809"/>
    <cellStyle name="AutoFormat-Optionen 2 2" xfId="1810"/>
    <cellStyle name="AutoFormat-Optionen 3" xfId="1811"/>
    <cellStyle name="AutoFormat-Optionen 4" xfId="1812"/>
    <cellStyle name="AutoFormat-Optionen 5" xfId="1813"/>
    <cellStyle name="AutoFormat-Optionen_bao cao" xfId="1814"/>
    <cellStyle name="Bad 2" xfId="1815"/>
    <cellStyle name="Bình Thường_Cat phay" xfId="1816"/>
    <cellStyle name="Body" xfId="1817"/>
    <cellStyle name="C?AØ_¿?¾÷CoE² " xfId="1818"/>
    <cellStyle name="C~1" xfId="1819"/>
    <cellStyle name="C~1?_x0011_Normal_903DK-2001?_x000c_Normal_AD_x000b_Normal_Adot?_x000d_Normal_ADAdot?_x000d_Normal_" xfId="1820"/>
    <cellStyle name="C~1_Nhu cau von dau tu 2013-2015 (LD Vụ sua)" xfId="1821"/>
    <cellStyle name="Ç¥ÁØ_#2(M17)_1" xfId="1822"/>
    <cellStyle name="C￥AØ_¿μ¾÷CoE² " xfId="1823"/>
    <cellStyle name="Ç¥ÁØ_±¸¹Ì´ëÃ¥" xfId="1824"/>
    <cellStyle name="C￥AØ_≫c¾÷ºIº° AN°e " xfId="1825"/>
    <cellStyle name="Calc Currency (0)" xfId="1826"/>
    <cellStyle name="Calc Currency (2)" xfId="1827"/>
    <cellStyle name="Calc Percent (0)" xfId="1828"/>
    <cellStyle name="Calc Percent (1)" xfId="1829"/>
    <cellStyle name="Calc Percent (2)" xfId="1830"/>
    <cellStyle name="Calc Units (0)" xfId="1831"/>
    <cellStyle name="Calc Units (1)" xfId="1832"/>
    <cellStyle name="Calc Units (2)" xfId="1833"/>
    <cellStyle name="Calculation 2" xfId="1834"/>
    <cellStyle name="category" xfId="1835"/>
    <cellStyle name="CC1" xfId="1836"/>
    <cellStyle name="CC2" xfId="1837"/>
    <cellStyle name="Centered Heading" xfId="1838"/>
    <cellStyle name="Cerrency_Sheet2_XANGDAU" xfId="1839"/>
    <cellStyle name="chchuyen" xfId="1840"/>
    <cellStyle name="Check Cell 2" xfId="1841"/>
    <cellStyle name="CHUONG" xfId="1842"/>
    <cellStyle name="Column_Title" xfId="1843"/>
    <cellStyle name="Comma" xfId="2702" builtinId="3"/>
    <cellStyle name="Comma  - Style1" xfId="1844"/>
    <cellStyle name="Comma  - Style2" xfId="1845"/>
    <cellStyle name="Comma  - Style3" xfId="1846"/>
    <cellStyle name="Comma  - Style4" xfId="1847"/>
    <cellStyle name="Comma  - Style5" xfId="1848"/>
    <cellStyle name="Comma  - Style6" xfId="1849"/>
    <cellStyle name="Comma  - Style7" xfId="1850"/>
    <cellStyle name="Comma  - Style8" xfId="1851"/>
    <cellStyle name="Comma %" xfId="1852"/>
    <cellStyle name="Comma [0] 11" xfId="2"/>
    <cellStyle name="Comma [0] 2" xfId="1853"/>
    <cellStyle name="Comma [0] 2 27" xfId="1854"/>
    <cellStyle name="Comma [0] 3" xfId="1855"/>
    <cellStyle name="Comma [0] 4" xfId="1856"/>
    <cellStyle name="Comma [0] 5" xfId="1857"/>
    <cellStyle name="Comma [00]" xfId="1858"/>
    <cellStyle name="Comma 0.0" xfId="1859"/>
    <cellStyle name="Comma 0.0%" xfId="1860"/>
    <cellStyle name="Comma 0.00" xfId="1861"/>
    <cellStyle name="Comma 0.00%" xfId="1862"/>
    <cellStyle name="Comma 0.000" xfId="1863"/>
    <cellStyle name="Comma 0.000%" xfId="1864"/>
    <cellStyle name="Comma 10" xfId="1865"/>
    <cellStyle name="Comma 10 2" xfId="1866"/>
    <cellStyle name="Comma 10 3" xfId="1867"/>
    <cellStyle name="Comma 11" xfId="1868"/>
    <cellStyle name="Comma 12" xfId="1869"/>
    <cellStyle name="Comma 12 2" xfId="1870"/>
    <cellStyle name="Comma 12 2 2" xfId="3"/>
    <cellStyle name="Comma 13" xfId="1871"/>
    <cellStyle name="Comma 14" xfId="1872"/>
    <cellStyle name="Comma 14 2" xfId="1873"/>
    <cellStyle name="Comma 15" xfId="1874"/>
    <cellStyle name="Comma 16" xfId="1875"/>
    <cellStyle name="Comma 16 2" xfId="1876"/>
    <cellStyle name="Comma 17" xfId="1877"/>
    <cellStyle name="Comma 18" xfId="1878"/>
    <cellStyle name="Comma 19" xfId="1879"/>
    <cellStyle name="Comma 2" xfId="4"/>
    <cellStyle name="Comma 2 10" xfId="1880"/>
    <cellStyle name="Comma 2 2" xfId="1881"/>
    <cellStyle name="Comma 2 2 2" xfId="1882"/>
    <cellStyle name="Comma 2 2 3" xfId="1883"/>
    <cellStyle name="Comma 2 3" xfId="1884"/>
    <cellStyle name="Comma 2 3 2" xfId="1885"/>
    <cellStyle name="Comma 2 4" xfId="1886"/>
    <cellStyle name="Comma 2 4 2" xfId="1887"/>
    <cellStyle name="Comma 2 5" xfId="1888"/>
    <cellStyle name="Comma 2 6" xfId="1889"/>
    <cellStyle name="Comma 2 7" xfId="1890"/>
    <cellStyle name="Comma 2 8" xfId="1891"/>
    <cellStyle name="Comma 2_Bieu 01 UB(hung)" xfId="1892"/>
    <cellStyle name="Comma 20" xfId="1893"/>
    <cellStyle name="Comma 21" xfId="1894"/>
    <cellStyle name="Comma 22" xfId="1895"/>
    <cellStyle name="Comma 23" xfId="1896"/>
    <cellStyle name="Comma 24" xfId="1897"/>
    <cellStyle name="Comma 25" xfId="1898"/>
    <cellStyle name="Comma 3" xfId="5"/>
    <cellStyle name="Comma 3 2" xfId="1899"/>
    <cellStyle name="Comma 3 2 2" xfId="1900"/>
    <cellStyle name="Comma 3 2 2 2" xfId="1901"/>
    <cellStyle name="Comma 3 2 2 2 2" xfId="1902"/>
    <cellStyle name="Comma 3 2 3" xfId="1903"/>
    <cellStyle name="Comma 3 3" xfId="1904"/>
    <cellStyle name="Comma 3 4" xfId="1905"/>
    <cellStyle name="Comma 3 4 2" xfId="1906"/>
    <cellStyle name="Comma 3 6" xfId="6"/>
    <cellStyle name="Comma 3_Bieu 01 UB(hung)" xfId="1907"/>
    <cellStyle name="Comma 30" xfId="7"/>
    <cellStyle name="Comma 4" xfId="8"/>
    <cellStyle name="Comma 4 2" xfId="1908"/>
    <cellStyle name="Comma 4 2 2" xfId="1909"/>
    <cellStyle name="Comma 4 2 3" xfId="1910"/>
    <cellStyle name="Comma 4 20" xfId="1911"/>
    <cellStyle name="Comma 4 3" xfId="1912"/>
    <cellStyle name="Comma 4 4" xfId="1913"/>
    <cellStyle name="Comma 5" xfId="1914"/>
    <cellStyle name="Comma 5 2" xfId="1915"/>
    <cellStyle name="Comma 5 2 2" xfId="1916"/>
    <cellStyle name="Comma 5 3" xfId="1917"/>
    <cellStyle name="Comma 57" xfId="1918"/>
    <cellStyle name="Comma 59" xfId="9"/>
    <cellStyle name="Comma 6" xfId="1919"/>
    <cellStyle name="Comma 6 2" xfId="1920"/>
    <cellStyle name="Comma 6 2 2" xfId="1921"/>
    <cellStyle name="Comma 62" xfId="10"/>
    <cellStyle name="Comma 64" xfId="11"/>
    <cellStyle name="Comma 7" xfId="1922"/>
    <cellStyle name="Comma 7 2" xfId="1923"/>
    <cellStyle name="Comma 71" xfId="12"/>
    <cellStyle name="Comma 74" xfId="13"/>
    <cellStyle name="Comma 75" xfId="1924"/>
    <cellStyle name="Comma 8" xfId="1925"/>
    <cellStyle name="Comma 8 2" xfId="1926"/>
    <cellStyle name="Comma 8 2 2" xfId="1927"/>
    <cellStyle name="Comma 8 2 2 2" xfId="1928"/>
    <cellStyle name="Comma 8 2 3" xfId="1929"/>
    <cellStyle name="Comma 8 2 3 2" xfId="1930"/>
    <cellStyle name="Comma 8 2 4" xfId="1931"/>
    <cellStyle name="Comma 81" xfId="14"/>
    <cellStyle name="Comma 82" xfId="1932"/>
    <cellStyle name="Comma 85" xfId="15"/>
    <cellStyle name="Comma 86" xfId="16"/>
    <cellStyle name="Comma 87" xfId="17"/>
    <cellStyle name="Comma 88" xfId="1933"/>
    <cellStyle name="Comma 9" xfId="1934"/>
    <cellStyle name="Comma 9 2" xfId="1935"/>
    <cellStyle name="comma zerodec" xfId="1936"/>
    <cellStyle name="Comma0" xfId="1937"/>
    <cellStyle name="Comma0 2" xfId="1938"/>
    <cellStyle name="Company Name" xfId="1939"/>
    <cellStyle name="Copied" xfId="1940"/>
    <cellStyle name="CR Comma" xfId="1941"/>
    <cellStyle name="CR Currency" xfId="1942"/>
    <cellStyle name="Credit" xfId="1943"/>
    <cellStyle name="Credit subtotal" xfId="1944"/>
    <cellStyle name="Credit Total" xfId="1945"/>
    <cellStyle name="_x0001_CS_x0006_RMO[" xfId="1946"/>
    <cellStyle name="_x0001_CS_x0006_RMO[?0?]?_?0?0?" xfId="1947"/>
    <cellStyle name="_x0001_CS_x0006_RMO_?0?0?Q?3" xfId="1948"/>
    <cellStyle name="CT1" xfId="1949"/>
    <cellStyle name="CT2" xfId="1950"/>
    <cellStyle name="CT4" xfId="1951"/>
    <cellStyle name="CT5" xfId="1952"/>
    <cellStyle name="ct7" xfId="1953"/>
    <cellStyle name="ct8" xfId="1954"/>
    <cellStyle name="cth1" xfId="1955"/>
    <cellStyle name="Cthuc" xfId="1956"/>
    <cellStyle name="Cthuc1" xfId="1957"/>
    <cellStyle name="Currency %" xfId="1958"/>
    <cellStyle name="Currency [00]" xfId="1959"/>
    <cellStyle name="Currency 0.0" xfId="1960"/>
    <cellStyle name="Currency 0.0%" xfId="1961"/>
    <cellStyle name="Currency 0.00" xfId="1962"/>
    <cellStyle name="Currency 0.00%" xfId="1963"/>
    <cellStyle name="Currency 0.000" xfId="1964"/>
    <cellStyle name="Currency 0.000%" xfId="1965"/>
    <cellStyle name="Currency 2" xfId="1966"/>
    <cellStyle name="Currency 3" xfId="1967"/>
    <cellStyle name="Currency0" xfId="1968"/>
    <cellStyle name="Currency0 2" xfId="1969"/>
    <cellStyle name="Currency1" xfId="1970"/>
    <cellStyle name="d" xfId="1971"/>
    <cellStyle name="d%" xfId="1972"/>
    <cellStyle name="d1" xfId="1973"/>
    <cellStyle name="Date" xfId="1974"/>
    <cellStyle name="Date 2" xfId="1975"/>
    <cellStyle name="Date Short" xfId="1976"/>
    <cellStyle name="Date_1 Bieu 6 thang nam 2011" xfId="1977"/>
    <cellStyle name="Debit" xfId="1978"/>
    <cellStyle name="Debit subtotal" xfId="1979"/>
    <cellStyle name="Debit Total" xfId="1980"/>
    <cellStyle name="Decimal" xfId="1981"/>
    <cellStyle name="DELTA" xfId="1982"/>
    <cellStyle name="Dezimal [0]_68574_Materialbedarfsliste" xfId="1983"/>
    <cellStyle name="Dezimal_68574_Materialbedarfsliste" xfId="1984"/>
    <cellStyle name="_x0001_dÏÈ¹ " xfId="1985"/>
    <cellStyle name="_x0001_dÏÈ¹ ?[?0?" xfId="1986"/>
    <cellStyle name="_x0001_dÏÈ¹_" xfId="1987"/>
    <cellStyle name="Dollar (zero dec)" xfId="1988"/>
    <cellStyle name="Dziesietny [0]_Invoices2001Slovakia" xfId="1989"/>
    <cellStyle name="Dziesiętny [0]_Invoices2001Slovakia" xfId="1990"/>
    <cellStyle name="Dziesietny_Invoices2001Slovakia" xfId="1991"/>
    <cellStyle name="Dziesiętny_Invoices2001Slovakia" xfId="1992"/>
    <cellStyle name="e" xfId="1993"/>
    <cellStyle name="e_Book1" xfId="1994"/>
    <cellStyle name="Enter Currency (0)" xfId="1995"/>
    <cellStyle name="Enter Currency (2)" xfId="1996"/>
    <cellStyle name="Enter Units (0)" xfId="1997"/>
    <cellStyle name="Enter Units (1)" xfId="1998"/>
    <cellStyle name="Enter Units (2)" xfId="1999"/>
    <cellStyle name="Entered" xfId="2000"/>
    <cellStyle name="Euro" xfId="2001"/>
    <cellStyle name="Explanatory Text 2" xfId="2002"/>
    <cellStyle name="f" xfId="2003"/>
    <cellStyle name="f_Book1" xfId="2004"/>
    <cellStyle name="f_Danhmuc_Quyhoach2009 2" xfId="2005"/>
    <cellStyle name="Fixed" xfId="2006"/>
    <cellStyle name="Fixed 2" xfId="2007"/>
    <cellStyle name="Font Britannic16" xfId="2008"/>
    <cellStyle name="Font Britannic18" xfId="2009"/>
    <cellStyle name="Font CenturyCond 18" xfId="2010"/>
    <cellStyle name="Font Cond20" xfId="2011"/>
    <cellStyle name="Font LucidaSans16" xfId="2012"/>
    <cellStyle name="Font NewCenturyCond18" xfId="2013"/>
    <cellStyle name="Font Ottawa14" xfId="2014"/>
    <cellStyle name="Font Ottawa16" xfId="2015"/>
    <cellStyle name="Good 2" xfId="2016"/>
    <cellStyle name="Grey" xfId="2017"/>
    <cellStyle name="H" xfId="2018"/>
    <cellStyle name="ha" xfId="2019"/>
    <cellStyle name="Head 1" xfId="2020"/>
    <cellStyle name="Header" xfId="2021"/>
    <cellStyle name="Header1" xfId="2022"/>
    <cellStyle name="Header1 2" xfId="2023"/>
    <cellStyle name="Header2" xfId="2024"/>
    <cellStyle name="Header2 2" xfId="2025"/>
    <cellStyle name="Heading" xfId="2026"/>
    <cellStyle name="Heading 1 2" xfId="2027"/>
    <cellStyle name="Heading 2 2" xfId="2028"/>
    <cellStyle name="Heading 3 2" xfId="2029"/>
    <cellStyle name="Heading 4 2" xfId="2030"/>
    <cellStyle name="Heading No Underline" xfId="2031"/>
    <cellStyle name="Heading With Underline" xfId="2032"/>
    <cellStyle name="HEADING1" xfId="2033"/>
    <cellStyle name="HEADING1 1" xfId="2034"/>
    <cellStyle name="Heading1_Book1" xfId="2035"/>
    <cellStyle name="HEADING2" xfId="2036"/>
    <cellStyle name="HEADINGS" xfId="2037"/>
    <cellStyle name="HEADINGSTOP" xfId="2038"/>
    <cellStyle name="headoption" xfId="2039"/>
    <cellStyle name="Hoa-Scholl" xfId="2040"/>
    <cellStyle name="i·0" xfId="2041"/>
    <cellStyle name="_x0001_í½?" xfId="2042"/>
    <cellStyle name="_x0001_í½??_?B?O?" xfId="2043"/>
    <cellStyle name="_x0001_íå_x001b_ô " xfId="2044"/>
    <cellStyle name="_x0001_íå_x001b_ô ?[?0?.?0?0?]?_? ?A" xfId="2045"/>
    <cellStyle name="_x0001_íå_x001b_ô_" xfId="2046"/>
    <cellStyle name="Input [yellow]" xfId="2047"/>
    <cellStyle name="Input 2" xfId="2048"/>
    <cellStyle name="Input 3" xfId="2049"/>
    <cellStyle name="Input 4" xfId="2050"/>
    <cellStyle name="k_TONG HOP KINH PHI" xfId="2051"/>
    <cellStyle name="k_TONG HOP KINH PHI?_x000f_Hyperlink_ÿÿÿÿÿ?b_x0011_Hyperlink_ÿÿÿÿÿ_1?b_x0011_Hyperlink_ÿÿÿÿÿ_2?b_x000c_Normal_®.d©y?_x000c_Normal_®Ò_x000d_Normal" xfId="2052"/>
    <cellStyle name="k_TONG HOP KINH PHI?_x000f_Hyperlink_ÿÿÿÿÿ?b_x0011_Hyperlink_ÿÿÿÿÿ_1?b_x0011_Hyperlink_ÿÿÿÿÿ_2?b_x000c_Normal_®.d©y?_x000c_Normal_®Ò_x000d_Normal_Nhu cau von dau tu 2013-2015 (LD Vụ sua)" xfId="2053"/>
    <cellStyle name="k_TONG HOP KINH PHI_Nhu cau von dau tu 2013-2015 (LD Vụ sua)" xfId="2054"/>
    <cellStyle name="k_ÿÿÿÿÿ" xfId="2055"/>
    <cellStyle name="k_ÿÿÿÿÿ?b_x0011_Hyperlink_ÿÿÿÿÿ_1?b_x0011_Hyperlink_ÿÿÿÿÿ_2?b_x000c_Normal_®.d©y?_x000c_Normal_®Ò_x000d_Normal_123569?b_x000f_Normal_5HUYIC~1?_x0011_No" xfId="2056"/>
    <cellStyle name="k_ÿÿÿÿÿ?b_x0011_Hyperlink_ÿÿÿÿÿ_1?b_x0011_Hyperlink_ÿÿÿÿÿ_2?b_x000c_Normal_®.d©y?_x000c_Normal_®Ò_x000d_Normal_123569?b_x000f_Normal_5HUYIC~1?_x0011_No_Nhu cau von dau tu 2013-2015 (LD Vụ sua)" xfId="2057"/>
    <cellStyle name="k_ÿÿÿÿÿ_1" xfId="2058"/>
    <cellStyle name="k_ÿÿÿÿÿ_1?b_x0011_Hyperlink_ÿÿÿÿÿ_2?b_x000c_Normal_®.d©y?_x000c_Normal_®Ò_x000d_Normal_123569?b_x000f_Normal_5HUYIC~1?_x0011_Normal_903DK-2001?_x000c_" xfId="2059"/>
    <cellStyle name="k_ÿÿÿÿÿ_2" xfId="2060"/>
    <cellStyle name="k_ÿÿÿÿÿ_2?b_x000c_Normal_®.d©y?_x000c_Normal_®Ò_x000d_Normal_123569?b_x000f_Normal_5HUYIC~1?_x0011_Normal_903DK-2001?_x000c_Normal_AD_x000b_Normal_Ado" xfId="2061"/>
    <cellStyle name="k_ÿÿÿÿÿ_2?b_x000c_Normal_®.d©y?_x000c_Normal_®Ò_x000d_Normal_123569?b_x000f_Normal_5HUYIC~1?_x0011_Normal_903DK-2001?_x000c_Normal_AD_x000b_Normal_Ado_Nhu cau von dau tu 2013-2015 (LD Vụ sua)" xfId="2062"/>
    <cellStyle name="k_ÿÿÿÿÿ_2_Nhu cau von dau tu 2013-2015 (LD Vụ sua)" xfId="2063"/>
    <cellStyle name="k_ÿÿÿÿÿ_Nhu cau von dau tu 2013-2015 (LD Vụ sua)" xfId="2064"/>
    <cellStyle name="khanh" xfId="2065"/>
    <cellStyle name="khung" xfId="2066"/>
    <cellStyle name="Ledger 17 x 11 in" xfId="2067"/>
    <cellStyle name="Ledger 17 x 11 in 2" xfId="2068"/>
    <cellStyle name="Line" xfId="2069"/>
    <cellStyle name="Link Currency (0)" xfId="2070"/>
    <cellStyle name="Link Currency (2)" xfId="2071"/>
    <cellStyle name="Link Units (0)" xfId="2072"/>
    <cellStyle name="Link Units (1)" xfId="2073"/>
    <cellStyle name="Link Units (2)" xfId="2074"/>
    <cellStyle name="Linked Cell 2" xfId="2075"/>
    <cellStyle name="Loai CBDT" xfId="2076"/>
    <cellStyle name="Loai CT" xfId="2077"/>
    <cellStyle name="Loai GD" xfId="2078"/>
    <cellStyle name="luc" xfId="2079"/>
    <cellStyle name="luc2" xfId="2080"/>
    <cellStyle name="Millares [0]_Well Timing" xfId="2081"/>
    <cellStyle name="Millares_Well Timing" xfId="2082"/>
    <cellStyle name="Model" xfId="2083"/>
    <cellStyle name="moi" xfId="2084"/>
    <cellStyle name="Moneda [0]_Well Timing" xfId="2085"/>
    <cellStyle name="Moneda_Well Timing" xfId="2086"/>
    <cellStyle name="Monétaire [0]_Feuil2" xfId="2087"/>
    <cellStyle name="Monétaire_Feuil2" xfId="2088"/>
    <cellStyle name="n" xfId="2089"/>
    <cellStyle name="n 2" xfId="2090"/>
    <cellStyle name="n_1 Bieu 6 thang nam 2011" xfId="2091"/>
    <cellStyle name="n_17 bieu (hung cap nhap)" xfId="2092"/>
    <cellStyle name="n_Bao cao doan cong tac cua Bo thang 4-2010" xfId="2093"/>
    <cellStyle name="n_Bao cao tinh hinh thuc hien KH 2009 den 31-01-10" xfId="2094"/>
    <cellStyle name="n_Bieu 01 UB(hung)" xfId="2095"/>
    <cellStyle name="n_Book1" xfId="2096"/>
    <cellStyle name="n_Book1_Bieu du thao QD von ho tro co MT" xfId="2097"/>
    <cellStyle name="n_Book1_Bieu du thao QD von ho tro co MT 2" xfId="2098"/>
    <cellStyle name="n_Book1_Bieu du thao QD von ho tro co MT 3" xfId="2099"/>
    <cellStyle name="n_Book1_Hoan chinh KH 2012 (o nha)" xfId="2100"/>
    <cellStyle name="n_Book1_Hoan chinh KH 2012 (o nha)_Bao cao giai ngan quy I" xfId="2101"/>
    <cellStyle name="n_Book1_Hoan chinh KH 2012 (o nha)_Bieu du thao QD von ho tro co MT" xfId="2102"/>
    <cellStyle name="n_Book1_Hoan chinh KH 2012 Von ho tro co MT" xfId="2103"/>
    <cellStyle name="n_Book1_Hoan chinh KH 2012 Von ho tro co MT (chi tiet)" xfId="2104"/>
    <cellStyle name="n_Book1_Hoan chinh KH 2012 Von ho tro co MT_Bao cao giai ngan quy I" xfId="2105"/>
    <cellStyle name="n_Book1_Hoan chinh KH 2012 Von ho tro co MT_Bieu du thao QD von ho tro co MT" xfId="2106"/>
    <cellStyle name="n_Chi tieu 5 nam" xfId="2107"/>
    <cellStyle name="n_Ke hoach 2010 (theo doi)" xfId="2108"/>
    <cellStyle name="n_Ke hoach nam 2013 nguon MT(theo doi) den 31-5-13" xfId="2109"/>
    <cellStyle name="n_Ke hoach nam 2013 nguon MT(theo doi) den 31-5-13 2" xfId="2110"/>
    <cellStyle name="n_Tong hop so lieu" xfId="2111"/>
    <cellStyle name="n_Tong hop theo doi von TPCP (BC)" xfId="2112"/>
    <cellStyle name="n_Tumorong" xfId="2113"/>
    <cellStyle name="n_Worksheet in D: My Documents Ke Hoach KH cac nam Nam 2014 Bao cao ve Ke hoach nam 2014 ( Hoan chinh sau TL voi Bo KH)" xfId="2114"/>
    <cellStyle name="n_Worksheet in D: My Documents Ke Hoach KH cac nam Nam 2014 Bao cao ve Ke hoach nam 2014 ( Hoan chinh sau TL voi Bo KH) 2" xfId="2115"/>
    <cellStyle name="n_Worksheet in Thong bao phan bo KH 2011 chuyen nguon sang 2012_CT" xfId="2116"/>
    <cellStyle name="n1" xfId="2117"/>
    <cellStyle name="Neutral 2" xfId="2118"/>
    <cellStyle name="New" xfId="2119"/>
    <cellStyle name="New Times Roman" xfId="2120"/>
    <cellStyle name="no dec" xfId="2121"/>
    <cellStyle name="ÑONVÒ" xfId="2122"/>
    <cellStyle name="Normal" xfId="0" builtinId="0"/>
    <cellStyle name="Normal - Style1" xfId="2123"/>
    <cellStyle name="Normal - Style1 2" xfId="2124"/>
    <cellStyle name="Normal - Style1 2 2" xfId="2125"/>
    <cellStyle name="Normal - Style1 3" xfId="2126"/>
    <cellStyle name="Normal - Style1 3 2" xfId="2127"/>
    <cellStyle name="Normal - Style1_Ke hoach nam 2013 nguon MT(theo doi) den 31-5-13" xfId="2128"/>
    <cellStyle name="Normal - 유형1" xfId="2129"/>
    <cellStyle name="Normal 10" xfId="2130"/>
    <cellStyle name="Normal 10 2" xfId="2131"/>
    <cellStyle name="Normal 10 2 10" xfId="2132"/>
    <cellStyle name="Normal 10 2 2" xfId="2133"/>
    <cellStyle name="Normal 10 2 3" xfId="18"/>
    <cellStyle name="Normal 10 2 3 2" xfId="19"/>
    <cellStyle name="Normal 10 3" xfId="2134"/>
    <cellStyle name="Normal 10 3 2" xfId="2135"/>
    <cellStyle name="Normal 10 4" xfId="2136"/>
    <cellStyle name="Normal 10 7" xfId="2137"/>
    <cellStyle name="Normal 11" xfId="2138"/>
    <cellStyle name="Normal 11 2" xfId="2139"/>
    <cellStyle name="Normal 11 2 2" xfId="20"/>
    <cellStyle name="Normal 12" xfId="21"/>
    <cellStyle name="Normal 12 2" xfId="2140"/>
    <cellStyle name="Normal 12 2 2" xfId="2141"/>
    <cellStyle name="Normal 12 2 2 2" xfId="2142"/>
    <cellStyle name="Normal 12 2_Bieu 11" xfId="2143"/>
    <cellStyle name="Normal 12 3" xfId="2144"/>
    <cellStyle name="Normal 12 4" xfId="2145"/>
    <cellStyle name="Normal 12 5" xfId="2146"/>
    <cellStyle name="Normal 12_B05. TPCP (in15.01.2013)" xfId="2147"/>
    <cellStyle name="Normal 13" xfId="2148"/>
    <cellStyle name="Normal 14" xfId="2149"/>
    <cellStyle name="Normal 15" xfId="2150"/>
    <cellStyle name="Normal 15 2" xfId="2151"/>
    <cellStyle name="Normal 15 3" xfId="2152"/>
    <cellStyle name="Normal 15 3 2" xfId="22"/>
    <cellStyle name="Normal 16" xfId="2153"/>
    <cellStyle name="Normal 16 2" xfId="2154"/>
    <cellStyle name="Normal 16 3" xfId="2155"/>
    <cellStyle name="Normal 17" xfId="2156"/>
    <cellStyle name="Normal 17 2" xfId="2157"/>
    <cellStyle name="Normal 18" xfId="2158"/>
    <cellStyle name="Normal 19" xfId="2159"/>
    <cellStyle name="Normal 2" xfId="1"/>
    <cellStyle name="Normal 2 10" xfId="2160"/>
    <cellStyle name="Normal 2 2" xfId="23"/>
    <cellStyle name="Normal 2 2 17 2" xfId="2161"/>
    <cellStyle name="Normal 2 2 2" xfId="2162"/>
    <cellStyle name="Normal 2 2 2 2" xfId="2163"/>
    <cellStyle name="Normal 2 2 3" xfId="2164"/>
    <cellStyle name="Normal 2 2 4" xfId="2165"/>
    <cellStyle name="Normal 2 2_08. bieu thang 8 gui anh Kien (14.9.2012)" xfId="2166"/>
    <cellStyle name="Normal 2 3" xfId="24"/>
    <cellStyle name="Normal 2 3 2" xfId="2167"/>
    <cellStyle name="Normal 2 3 3" xfId="2168"/>
    <cellStyle name="Normal 2 3 3 2" xfId="2169"/>
    <cellStyle name="Normal 2 3 4" xfId="2170"/>
    <cellStyle name="Normal 2 3 5" xfId="2171"/>
    <cellStyle name="Normal 2 3_B05. TPCP (in15.01.2013)" xfId="2172"/>
    <cellStyle name="Normal 2 4" xfId="2173"/>
    <cellStyle name="Normal 2 5" xfId="2174"/>
    <cellStyle name="Normal 2 5 2" xfId="25"/>
    <cellStyle name="Normal 2 5 2 2" xfId="2701"/>
    <cellStyle name="Normal 2 6" xfId="2175"/>
    <cellStyle name="Normal 2 7" xfId="2176"/>
    <cellStyle name="Normal 2 8" xfId="2177"/>
    <cellStyle name="Normal 2 9" xfId="2178"/>
    <cellStyle name="Normal 2_08. bieu thang 8 gui anh Kien (14.9.2012)" xfId="2179"/>
    <cellStyle name="Normal 20" xfId="2180"/>
    <cellStyle name="Normal 20 2" xfId="2181"/>
    <cellStyle name="Normal 21" xfId="2182"/>
    <cellStyle name="Normal 22" xfId="2183"/>
    <cellStyle name="Normal 23" xfId="2184"/>
    <cellStyle name="Normal 24" xfId="2185"/>
    <cellStyle name="Normal 25" xfId="2186"/>
    <cellStyle name="Normal 26" xfId="2187"/>
    <cellStyle name="Normal 27" xfId="2188"/>
    <cellStyle name="Normal 28" xfId="2189"/>
    <cellStyle name="Normal 29" xfId="2190"/>
    <cellStyle name="Normal 3" xfId="26"/>
    <cellStyle name="Normal 3 2" xfId="33"/>
    <cellStyle name="Normal 3 3" xfId="2191"/>
    <cellStyle name="Normal 3 3 2" xfId="2192"/>
    <cellStyle name="Normal 3 3 2 2" xfId="2193"/>
    <cellStyle name="Normal 3 3 3" xfId="2194"/>
    <cellStyle name="Normal 3 4" xfId="2195"/>
    <cellStyle name="Normal 3 5" xfId="2196"/>
    <cellStyle name="Normal 3 5 2" xfId="2197"/>
    <cellStyle name="Normal 3 6" xfId="2198"/>
    <cellStyle name="Normal 3 7" xfId="2199"/>
    <cellStyle name="Normal 3_08. bieu thang 8 gui anh Kien (14.9.2012)" xfId="2200"/>
    <cellStyle name="Normal 30" xfId="2201"/>
    <cellStyle name="Normal 31" xfId="2202"/>
    <cellStyle name="Normal 32" xfId="2203"/>
    <cellStyle name="Normal 33" xfId="2204"/>
    <cellStyle name="Normal 34" xfId="2205"/>
    <cellStyle name="Normal 38" xfId="2206"/>
    <cellStyle name="Normal 4" xfId="27"/>
    <cellStyle name="Normal 4 2" xfId="2207"/>
    <cellStyle name="Normal 4 3" xfId="2208"/>
    <cellStyle name="Normal 4_xay dung ke hoach dau tu cong giai doan 2016 - 20120" xfId="2209"/>
    <cellStyle name="Normal 40 2" xfId="28"/>
    <cellStyle name="Normal 5" xfId="29"/>
    <cellStyle name="Normal 5 2" xfId="2210"/>
    <cellStyle name="Normal 5 3" xfId="2211"/>
    <cellStyle name="Normal 5_bieu mau 2012 (cap nhap)" xfId="2212"/>
    <cellStyle name="Normal 52" xfId="2213"/>
    <cellStyle name="Normal 53_Nghe An DK lai 6-12 (goc)" xfId="2214"/>
    <cellStyle name="Normal 57" xfId="30"/>
    <cellStyle name="Normal 58" xfId="2215"/>
    <cellStyle name="Normal 6" xfId="31"/>
    <cellStyle name="Normal 6 2" xfId="2216"/>
    <cellStyle name="Normal 6 3" xfId="2217"/>
    <cellStyle name="Normal 6_08. bieu thang 8 gui anh Kien (14.9.2012)" xfId="2218"/>
    <cellStyle name="Normal 64" xfId="2219"/>
    <cellStyle name="Normal 64 2" xfId="2220"/>
    <cellStyle name="Normal 69" xfId="32"/>
    <cellStyle name="Normal 7" xfId="2221"/>
    <cellStyle name="Normal 7 2" xfId="2222"/>
    <cellStyle name="Normal 7 2 2" xfId="2223"/>
    <cellStyle name="Normal 7 3" xfId="2224"/>
    <cellStyle name="Normal 7 3 2" xfId="2225"/>
    <cellStyle name="Normal 8" xfId="2226"/>
    <cellStyle name="Normal 8 2" xfId="2227"/>
    <cellStyle name="Normal 8 2 2" xfId="2228"/>
    <cellStyle name="Normal 8 2 2 2" xfId="2229"/>
    <cellStyle name="Normal 8 3" xfId="2230"/>
    <cellStyle name="Normal 8 3 2" xfId="2231"/>
    <cellStyle name="Normal 8_Ke hoach nam 2013 nguon MT(theo doi) den 31-5-13" xfId="2232"/>
    <cellStyle name="Normal 9" xfId="2233"/>
    <cellStyle name="Normal 9 2" xfId="2234"/>
    <cellStyle name="Normal 9 2 2" xfId="2235"/>
    <cellStyle name="Normal 9 3" xfId="2236"/>
    <cellStyle name="Normal 9 4" xfId="2237"/>
    <cellStyle name="Normal 9 5" xfId="2238"/>
    <cellStyle name="Normal 9_Ke hoach nam 2013 nguon MT(theo doi) den 31-5-13" xfId="2239"/>
    <cellStyle name="Normal1" xfId="2240"/>
    <cellStyle name="Normalny_Cennik obowiazuje od 06-08-2001 r (1)" xfId="2241"/>
    <cellStyle name="Note 2" xfId="2242"/>
    <cellStyle name="Ò_x000d_Normal_123569?b_x000f_Normal_5HUYIC~1?_x0011_Normal_903DK-2001?_x000c_Normal_AD_x000b_Normal_Adot?_x000d_Normal_ADAdot?_x000d_Normal_ADOT~1ⓨ␐_x000b_?ÿ?_x0012_?ÿ?adot1?_x000b_Normal_ATEP?_x0012_Normal_Bao 㐬⎼o NCC?_x000b_Normal_bavi?_x000d_" xfId="2243"/>
    <cellStyle name="Œ…‹æØ‚è [0.00]_ÆÂ¹²" xfId="2244"/>
    <cellStyle name="Œ…‹æØ‚è_laroux" xfId="2245"/>
    <cellStyle name="oft Excel]_x000d__x000a_Comment=open=/f ‚ðw’è‚·‚é‚ÆAƒ†[ƒU[’è‹`ŠÖ”‚ðŠÖ”“\‚è•t‚¯‚Ìˆê——‚É“o˜^‚·‚é‚±‚Æ‚ª‚Å‚«‚Ü‚·B_x000d__x000a_Maximized" xfId="2246"/>
    <cellStyle name="oft Excel]_x000d__x000a_Comment=The open=/f lines load custom functions into the Paste Function list._x000d__x000a_Maximized=2_x000d__x000a_Basics=1_x000d__x000a_A" xfId="2247"/>
    <cellStyle name="oft Excel]_x000d__x000a_Comment=The open=/f lines load custom functions into the Paste Function list._x000d__x000a_Maximized=3_x000d__x000a_Basics=1_x000d__x000a_A" xfId="2248"/>
    <cellStyle name="omma [0]_Mktg Prog" xfId="2249"/>
    <cellStyle name="ormal_Sheet1_1" xfId="2250"/>
    <cellStyle name="Output 2" xfId="2251"/>
    <cellStyle name="paint" xfId="2252"/>
    <cellStyle name="Pattern" xfId="2253"/>
    <cellStyle name="per.style" xfId="2254"/>
    <cellStyle name="Percent %" xfId="2255"/>
    <cellStyle name="Percent % Long Underline" xfId="2256"/>
    <cellStyle name="Percent %_Worksheet in  US Financial Statements Ref. Workbook - Single Co" xfId="2257"/>
    <cellStyle name="Percent (0)" xfId="2258"/>
    <cellStyle name="Percent [0]" xfId="2259"/>
    <cellStyle name="Percent [00]" xfId="2260"/>
    <cellStyle name="Percent [2]" xfId="2261"/>
    <cellStyle name="Percent 0.0%" xfId="2262"/>
    <cellStyle name="Percent 0.0% Long Underline" xfId="2263"/>
    <cellStyle name="Percent 0.00%" xfId="2264"/>
    <cellStyle name="Percent 0.00% Long Underline" xfId="2265"/>
    <cellStyle name="Percent 0.000%" xfId="2266"/>
    <cellStyle name="Percent 0.000% Long Underline" xfId="2267"/>
    <cellStyle name="Percent 2" xfId="2268"/>
    <cellStyle name="Percent 3" xfId="2269"/>
    <cellStyle name="Percent 4" xfId="2270"/>
    <cellStyle name="Percent 5" xfId="2271"/>
    <cellStyle name="Percent 6" xfId="2272"/>
    <cellStyle name="PrePop Currency (0)" xfId="2273"/>
    <cellStyle name="PrePop Currency (2)" xfId="2274"/>
    <cellStyle name="PrePop Units (0)" xfId="2275"/>
    <cellStyle name="PrePop Units (1)" xfId="2276"/>
    <cellStyle name="PrePop Units (2)" xfId="2277"/>
    <cellStyle name="pricing" xfId="2278"/>
    <cellStyle name="PSChar" xfId="2279"/>
    <cellStyle name="PSHeading" xfId="2280"/>
    <cellStyle name="regstoresfromspecstores" xfId="2281"/>
    <cellStyle name="RevList" xfId="2282"/>
    <cellStyle name="rlink_tiªn l­în_x001b_Hyperlink_TONG HOP KINH PHI?_x000f_Hyperlink_ÿÿÿÿÿ?b_x0011_Hyperlink_ÿÿÿÿÿ_1?b_x0011_Hyperlink_ÿÿÿÿÿ_2" xfId="2283"/>
    <cellStyle name="rmal_ADAdot" xfId="2284"/>
    <cellStyle name="S—_x0008_" xfId="2285"/>
    <cellStyle name="s]_x000d__x000a_spooler=yes_x000d__x000a_load=_x000d__x000a_Beep=yes_x000d__x000a_NullPort=None_x000d__x000a_BorderWidth=3_x000d__x000a_CursorBlinkRate=1200_x000d__x000a_DoubleClickSpeed=452_x000d__x000a_Programs=co" xfId="2286"/>
    <cellStyle name="SAPBEXaggData" xfId="2287"/>
    <cellStyle name="SAPBEXaggDataEmph" xfId="2288"/>
    <cellStyle name="SAPBEXaggItem" xfId="2289"/>
    <cellStyle name="SAPBEXchaText" xfId="2290"/>
    <cellStyle name="SAPBEXexcBad7" xfId="2291"/>
    <cellStyle name="SAPBEXexcBad8" xfId="2292"/>
    <cellStyle name="SAPBEXexcBad9" xfId="2293"/>
    <cellStyle name="SAPBEXexcCritical4" xfId="2294"/>
    <cellStyle name="SAPBEXexcCritical5" xfId="2295"/>
    <cellStyle name="SAPBEXexcCritical6" xfId="2296"/>
    <cellStyle name="SAPBEXexcGood1" xfId="2297"/>
    <cellStyle name="SAPBEXexcGood2" xfId="2298"/>
    <cellStyle name="SAPBEXexcGood3" xfId="2299"/>
    <cellStyle name="SAPBEXfilterDrill" xfId="2300"/>
    <cellStyle name="SAPBEXfilterItem" xfId="2301"/>
    <cellStyle name="SAPBEXfilterText" xfId="2302"/>
    <cellStyle name="SAPBEXformats" xfId="2303"/>
    <cellStyle name="SAPBEXheaderItem" xfId="2304"/>
    <cellStyle name="SAPBEXheaderText" xfId="2305"/>
    <cellStyle name="SAPBEXresData" xfId="2306"/>
    <cellStyle name="SAPBEXresDataEmph" xfId="2307"/>
    <cellStyle name="SAPBEXresItem" xfId="2308"/>
    <cellStyle name="SAPBEXstdData" xfId="2309"/>
    <cellStyle name="SAPBEXstdDataEmph" xfId="2310"/>
    <cellStyle name="SAPBEXstdItem" xfId="2311"/>
    <cellStyle name="SAPBEXtitle" xfId="2312"/>
    <cellStyle name="SAPBEXundefined" xfId="2313"/>
    <cellStyle name="_x0001_sç?" xfId="2314"/>
    <cellStyle name="_x0001_sç??_? ?A?t?t?.?" xfId="2315"/>
    <cellStyle name="SHADEDSTORES" xfId="2316"/>
    <cellStyle name="Siêu nối kết_Book1" xfId="2317"/>
    <cellStyle name="specstores" xfId="2318"/>
    <cellStyle name="Standard_NEGS" xfId="2319"/>
    <cellStyle name="STTDG" xfId="2320"/>
    <cellStyle name="Style 1" xfId="2321"/>
    <cellStyle name="Style 10" xfId="2322"/>
    <cellStyle name="Style 11" xfId="2323"/>
    <cellStyle name="Style 12" xfId="2324"/>
    <cellStyle name="Style 13" xfId="2325"/>
    <cellStyle name="Style 14" xfId="2326"/>
    <cellStyle name="Style 15" xfId="2327"/>
    <cellStyle name="Style 16" xfId="2328"/>
    <cellStyle name="Style 17" xfId="2329"/>
    <cellStyle name="Style 18" xfId="2330"/>
    <cellStyle name="Style 19" xfId="2331"/>
    <cellStyle name="Style 2" xfId="2332"/>
    <cellStyle name="Style 20" xfId="2333"/>
    <cellStyle name="Style 21" xfId="2334"/>
    <cellStyle name="Style 22" xfId="2335"/>
    <cellStyle name="Style 23" xfId="2336"/>
    <cellStyle name="Style 24" xfId="2337"/>
    <cellStyle name="Style 25" xfId="2338"/>
    <cellStyle name="Style 26" xfId="2339"/>
    <cellStyle name="Style 27" xfId="2340"/>
    <cellStyle name="Style 28" xfId="2341"/>
    <cellStyle name="Style 29" xfId="2342"/>
    <cellStyle name="Style 3" xfId="2343"/>
    <cellStyle name="Style 30" xfId="2344"/>
    <cellStyle name="Style 31" xfId="2345"/>
    <cellStyle name="Style 32" xfId="2346"/>
    <cellStyle name="Style 33" xfId="2347"/>
    <cellStyle name="Style 34" xfId="2348"/>
    <cellStyle name="Style 35" xfId="2349"/>
    <cellStyle name="Style 36" xfId="2350"/>
    <cellStyle name="Style 37" xfId="2351"/>
    <cellStyle name="Style 38" xfId="2352"/>
    <cellStyle name="Style 39" xfId="2353"/>
    <cellStyle name="Style 4" xfId="2354"/>
    <cellStyle name="Style 40" xfId="2355"/>
    <cellStyle name="Style 41" xfId="2356"/>
    <cellStyle name="Style 42" xfId="2357"/>
    <cellStyle name="Style 43" xfId="2358"/>
    <cellStyle name="Style 44" xfId="2359"/>
    <cellStyle name="Style 45" xfId="2360"/>
    <cellStyle name="Style 46" xfId="2361"/>
    <cellStyle name="Style 47" xfId="2362"/>
    <cellStyle name="Style 48" xfId="2363"/>
    <cellStyle name="Style 49" xfId="2364"/>
    <cellStyle name="Style 5" xfId="2365"/>
    <cellStyle name="Style 50" xfId="2366"/>
    <cellStyle name="Style 51" xfId="2367"/>
    <cellStyle name="Style 52" xfId="2368"/>
    <cellStyle name="Style 53" xfId="2369"/>
    <cellStyle name="Style 54" xfId="2370"/>
    <cellStyle name="Style 55" xfId="2371"/>
    <cellStyle name="Style 6" xfId="2372"/>
    <cellStyle name="Style 7" xfId="2373"/>
    <cellStyle name="Style 8" xfId="2374"/>
    <cellStyle name="Style 9" xfId="2375"/>
    <cellStyle name="style_1" xfId="2376"/>
    <cellStyle name="subhead" xfId="2377"/>
    <cellStyle name="Subtotal" xfId="2378"/>
    <cellStyle name="T" xfId="2379"/>
    <cellStyle name="T_1 Bieu 6 thang nam 2011" xfId="2380"/>
    <cellStyle name="T_1 Bieu 6 thang nam 2011_BC von DTPT 6 thang 2012" xfId="2381"/>
    <cellStyle name="T_1 Bieu 6 thang nam 2011_Bieu du thao QD von ho tro co MT" xfId="2382"/>
    <cellStyle name="T_1 Bieu 6 thang nam 2011_Ke hoach 2012 (theo doi)" xfId="2383"/>
    <cellStyle name="T_1 Bieu 6 thang nam 2011_Ke hoach 2012 theo doi (giai ngan 30.6.12)" xfId="2384"/>
    <cellStyle name="T_bao cao phan bo KHDT 2011(final)" xfId="2385"/>
    <cellStyle name="T_Bao cao tinh hinh thuc hien KH 2009 den 31-01-10" xfId="2386"/>
    <cellStyle name="T_Bao cao tinh hinh thuc hien KH 2009 den 31-01-10_BC von DTPT 6 thang 2012" xfId="2387"/>
    <cellStyle name="T_Bao cao tinh hinh thuc hien KH 2009 den 31-01-10_Bieu du thao QD von ho tro co MT" xfId="2388"/>
    <cellStyle name="T_Bao cao tinh hinh thuc hien KH 2009 den 31-01-10_Ke hoach 2012 (theo doi)" xfId="2389"/>
    <cellStyle name="T_Bao cao tinh hinh thuc hien KH 2009 den 31-01-10_Ke hoach 2012 theo doi (giai ngan 30.6.12)" xfId="2390"/>
    <cellStyle name="T_BC cong trinh trong diem" xfId="2391"/>
    <cellStyle name="T_BC cong trinh trong diem_BC von DTPT 6 thang 2012" xfId="2392"/>
    <cellStyle name="T_BC cong trinh trong diem_Bieu du thao QD von ho tro co MT" xfId="2393"/>
    <cellStyle name="T_BC cong trinh trong diem_Ke hoach 2012 (theo doi)" xfId="2394"/>
    <cellStyle name="T_BC cong trinh trong diem_Ke hoach 2012 theo doi (giai ngan 30.6.12)" xfId="2395"/>
    <cellStyle name="T_BC von DTPT 6 thang 2012" xfId="2396"/>
    <cellStyle name="T_Bc_tuan_1_CKy_6_KONTUM" xfId="2397"/>
    <cellStyle name="T_Bc_tuan_1_CKy_6_KONTUM_Bao cao tinh hinh thuc hien KH 2009 den 31-01-10" xfId="2398"/>
    <cellStyle name="T_Bc_tuan_1_CKy_6_KONTUM_Bao cao tinh hinh thuc hien KH 2009 den 31-01-10_BC von DTPT 6 thang 2012" xfId="2399"/>
    <cellStyle name="T_Bc_tuan_1_CKy_6_KONTUM_Bao cao tinh hinh thuc hien KH 2009 den 31-01-10_Bieu du thao QD von ho tro co MT" xfId="2400"/>
    <cellStyle name="T_Bc_tuan_1_CKy_6_KONTUM_Bao cao tinh hinh thuc hien KH 2009 den 31-01-10_Ke hoach 2012 (theo doi)" xfId="2401"/>
    <cellStyle name="T_Bc_tuan_1_CKy_6_KONTUM_Bao cao tinh hinh thuc hien KH 2009 den 31-01-10_Ke hoach 2012 theo doi (giai ngan 30.6.12)" xfId="2402"/>
    <cellStyle name="T_Bc_tuan_1_CKy_6_KONTUM_BC von DTPT 6 thang 2012" xfId="2403"/>
    <cellStyle name="T_Bc_tuan_1_CKy_6_KONTUM_Bieu du thao QD von ho tro co MT" xfId="2404"/>
    <cellStyle name="T_Bc_tuan_1_CKy_6_KONTUM_Bieu1" xfId="2405"/>
    <cellStyle name="T_Bc_tuan_1_CKy_6_KONTUM_Bieu1_BC von DTPT 6 thang 2012" xfId="2406"/>
    <cellStyle name="T_Bc_tuan_1_CKy_6_KONTUM_Bieu1_Bieu du thao QD von ho tro co MT" xfId="2407"/>
    <cellStyle name="T_Bc_tuan_1_CKy_6_KONTUM_Bieu1_Ke hoach 2012 (theo doi)" xfId="2408"/>
    <cellStyle name="T_Bc_tuan_1_CKy_6_KONTUM_Bieu1_Ke hoach 2012 theo doi (giai ngan 30.6.12)" xfId="2409"/>
    <cellStyle name="T_Bc_tuan_1_CKy_6_KONTUM_CVLN_ _09_SKH-STC thuc hien KH 2008 keo dai_29-9-09_THE" xfId="2410"/>
    <cellStyle name="T_Bc_tuan_1_CKy_6_KONTUM_CVLN_ _09_SKH-STC thuc hien KH 2008 keo dai_29-9-09_THE_BC von DTPT 6 thang 2012" xfId="2411"/>
    <cellStyle name="T_Bc_tuan_1_CKy_6_KONTUM_CVLN_ _09_SKH-STC thuc hien KH 2008 keo dai_29-9-09_THE_Bieu du thao QD von ho tro co MT" xfId="2412"/>
    <cellStyle name="T_Bc_tuan_1_CKy_6_KONTUM_CVLN_ _09_SKH-STC thuc hien KH 2008 keo dai_29-9-09_THE_Ke hoach 2012 (theo doi)" xfId="2413"/>
    <cellStyle name="T_Bc_tuan_1_CKy_6_KONTUM_CVLN_ _09_SKH-STC thuc hien KH 2008 keo dai_29-9-09_THE_Ke hoach 2012 theo doi (giai ngan 30.6.12)" xfId="2414"/>
    <cellStyle name="T_Bc_tuan_1_CKy_6_KONTUM_Dang ky phan khai von ODA (gui Bo)" xfId="2415"/>
    <cellStyle name="T_Bc_tuan_1_CKy_6_KONTUM_Dang ky phan khai von ODA (gui Bo)_BC von DTPT 6 thang 2012" xfId="2416"/>
    <cellStyle name="T_Bc_tuan_1_CKy_6_KONTUM_Dang ky phan khai von ODA (gui Bo)_Bieu du thao QD von ho tro co MT" xfId="2417"/>
    <cellStyle name="T_Bc_tuan_1_CKy_6_KONTUM_Dang ky phan khai von ODA (gui Bo)_Ke hoach 2012 theo doi (giai ngan 30.6.12)" xfId="2418"/>
    <cellStyle name="T_Bc_tuan_1_CKy_6_KONTUM_Ke hoach 2012 (theo doi)" xfId="2419"/>
    <cellStyle name="T_Bc_tuan_1_CKy_6_KONTUM_Ke hoach 2012 theo doi (giai ngan 30.6.12)" xfId="2420"/>
    <cellStyle name="T_Bieu 01 UB(hung)" xfId="2421"/>
    <cellStyle name="T_Bieu du thao QD von ho tro co MT" xfId="2422"/>
    <cellStyle name="T_Bieu1" xfId="2423"/>
    <cellStyle name="T_Bieu1_BC von DTPT 6 thang 2012" xfId="2424"/>
    <cellStyle name="T_Bieu1_Bieu du thao QD von ho tro co MT" xfId="2425"/>
    <cellStyle name="T_Bieu1_Ke hoach 2012 (theo doi)" xfId="2426"/>
    <cellStyle name="T_Bieu1_Ke hoach 2012 theo doi (giai ngan 30.6.12)" xfId="2427"/>
    <cellStyle name="T_Book1" xfId="2428"/>
    <cellStyle name="T_Book1_1" xfId="2429"/>
    <cellStyle name="T_Book1_1_Book1" xfId="2430"/>
    <cellStyle name="T_Book1_1_Book1_Nhu cau von dau tu 2013-2015 (LD Vụ sua)" xfId="2431"/>
    <cellStyle name="T_Book1_1_Nhu cau von dau tu 2013-2015 (LD Vụ sua)" xfId="2432"/>
    <cellStyle name="T_Book1_2" xfId="2433"/>
    <cellStyle name="T_Book1_2_Book1" xfId="2434"/>
    <cellStyle name="T_Book1_2_Book1_Nhu cau von dau tu 2013-2015 (LD Vụ sua)" xfId="2435"/>
    <cellStyle name="T_Book1_2_Nhu cau von dau tu 2013-2015 (LD Vụ sua)" xfId="2436"/>
    <cellStyle name="T_Book1_3" xfId="2437"/>
    <cellStyle name="T_Book1_3_Nhu cau von dau tu 2013-2015 (LD Vụ sua)" xfId="2438"/>
    <cellStyle name="T_Book1_4" xfId="2439"/>
    <cellStyle name="T_Book1_bao cao phan bo KHDT 2011(final)" xfId="2440"/>
    <cellStyle name="T_Book1_Bao cao tinh hinh thuc hien KH 2009 den 31-01-10" xfId="2441"/>
    <cellStyle name="T_Book1_Bao cao tinh hinh thuc hien KH 2009 den 31-01-10_BC von DTPT 6 thang 2012" xfId="2442"/>
    <cellStyle name="T_Book1_Bao cao tinh hinh thuc hien KH 2009 den 31-01-10_Bieu du thao QD von ho tro co MT" xfId="2443"/>
    <cellStyle name="T_Book1_Bao cao tinh hinh thuc hien KH 2009 den 31-01-10_Ke hoach 2012 (theo doi)" xfId="2444"/>
    <cellStyle name="T_Book1_Bao cao tinh hinh thuc hien KH 2009 den 31-01-10_Ke hoach 2012 theo doi (giai ngan 30.6.12)" xfId="2445"/>
    <cellStyle name="T_Book1_BC von DTPT 6 thang 2012" xfId="2446"/>
    <cellStyle name="T_Book1_Bieu du thao QD von ho tro co MT" xfId="2447"/>
    <cellStyle name="T_Book1_Bieu1" xfId="2448"/>
    <cellStyle name="T_Book1_Bieu1_BC von DTPT 6 thang 2012" xfId="2449"/>
    <cellStyle name="T_Book1_Bieu1_Bieu du thao QD von ho tro co MT" xfId="2450"/>
    <cellStyle name="T_Book1_Bieu1_Ke hoach 2012 (theo doi)" xfId="2451"/>
    <cellStyle name="T_Book1_Bieu1_Ke hoach 2012 theo doi (giai ngan 30.6.12)" xfId="2452"/>
    <cellStyle name="T_Book1_Book1" xfId="2453"/>
    <cellStyle name="T_Book1_Book1_1" xfId="2454"/>
    <cellStyle name="T_Book1_Book1_1_Nhu cau von dau tu 2013-2015 (LD Vụ sua)" xfId="2455"/>
    <cellStyle name="T_Book1_Book1_BC von DTPT 6 thang 2012" xfId="2456"/>
    <cellStyle name="T_Book1_Book1_Bieu du thao QD von ho tro co MT" xfId="2457"/>
    <cellStyle name="T_Book1_Book1_Ke hoach 2012 (theo doi)" xfId="2458"/>
    <cellStyle name="T_Book1_Book1_Ke hoach 2012 theo doi (giai ngan 30.6.12)" xfId="2459"/>
    <cellStyle name="T_Book1_Book1_Nhu cau von dau tu 2013-2015 (LD Vụ sua)" xfId="2460"/>
    <cellStyle name="T_Book1_Dang ky phan khai von ODA (gui Bo)" xfId="2461"/>
    <cellStyle name="T_Book1_Dang ky phan khai von ODA (gui Bo)_BC von DTPT 6 thang 2012" xfId="2462"/>
    <cellStyle name="T_Book1_Dang ky phan khai von ODA (gui Bo)_Bieu du thao QD von ho tro co MT" xfId="2463"/>
    <cellStyle name="T_Book1_Dang ky phan khai von ODA (gui Bo)_Ke hoach 2012 theo doi (giai ngan 30.6.12)" xfId="2464"/>
    <cellStyle name="T_Book1_Ke hoach 2012 (theo doi)" xfId="2465"/>
    <cellStyle name="T_Book1_Ke hoach 2012 theo doi (giai ngan 30.6.12)" xfId="2466"/>
    <cellStyle name="T_Book1_Nhu cau von dau tu 2013-2015 (LD Vụ sua)" xfId="2467"/>
    <cellStyle name="T_Book1_Phu luc 5 - TH nhu cau cua BNN" xfId="2468"/>
    <cellStyle name="T_Book1_Ra soat KH 2008 (chinh thuc)" xfId="2469"/>
    <cellStyle name="T_Book1_Ra soat KH 2008 (chinh thuc)_BC von DTPT 6 thang 2012" xfId="2470"/>
    <cellStyle name="T_Book1_Ra soat KH 2008 (chinh thuc)_Bieu du thao QD von ho tro co MT" xfId="2471"/>
    <cellStyle name="T_Book1_Ra soat KH 2008 (chinh thuc)_Ke hoach 2012 (theo doi)" xfId="2472"/>
    <cellStyle name="T_Book1_Ra soat KH 2008 (chinh thuc)_Ke hoach 2012 theo doi (giai ngan 30.6.12)" xfId="2473"/>
    <cellStyle name="T_Book1_Ra soat KH 2009 (chinh thuc o nha)" xfId="2474"/>
    <cellStyle name="T_Book1_Ra soat KH 2009 (chinh thuc o nha)_BC von DTPT 6 thang 2012" xfId="2475"/>
    <cellStyle name="T_Book1_Ra soat KH 2009 (chinh thuc o nha)_Bieu du thao QD von ho tro co MT" xfId="2476"/>
    <cellStyle name="T_Book1_Ra soat KH 2009 (chinh thuc o nha)_Ke hoach 2012 (theo doi)" xfId="2477"/>
    <cellStyle name="T_Book1_Ra soat KH 2009 (chinh thuc o nha)_Ke hoach 2012 theo doi (giai ngan 30.6.12)" xfId="2478"/>
    <cellStyle name="T_Book2" xfId="2479"/>
    <cellStyle name="T_Book2_Nhu cau von dau tu 2013-2015 (LD Vụ sua)" xfId="2480"/>
    <cellStyle name="T_Cao do mong cong, phai tuyen" xfId="2481"/>
    <cellStyle name="T_Cao do mong cong, phai tuyen_Nhu cau von dau tu 2013-2015 (LD Vụ sua)" xfId="2482"/>
    <cellStyle name="T_Chi tieu 5 nam" xfId="2483"/>
    <cellStyle name="T_Chi tieu 5 nam_BC cong trinh trong diem" xfId="2484"/>
    <cellStyle name="T_Chi tieu 5 nam_BC cong trinh trong diem_BC von DTPT 6 thang 2012" xfId="2485"/>
    <cellStyle name="T_Chi tieu 5 nam_BC cong trinh trong diem_Bieu du thao QD von ho tro co MT" xfId="2486"/>
    <cellStyle name="T_Chi tieu 5 nam_BC cong trinh trong diem_Ke hoach 2012 (theo doi)" xfId="2487"/>
    <cellStyle name="T_Chi tieu 5 nam_BC cong trinh trong diem_Ke hoach 2012 theo doi (giai ngan 30.6.12)" xfId="2488"/>
    <cellStyle name="T_Chi tieu 5 nam_BC von DTPT 6 thang 2012" xfId="2489"/>
    <cellStyle name="T_Chi tieu 5 nam_Bieu du thao QD von ho tro co MT" xfId="2490"/>
    <cellStyle name="T_Chi tieu 5 nam_Ke hoach 2012 (theo doi)" xfId="2491"/>
    <cellStyle name="T_Chi tieu 5 nam_Ke hoach 2012 theo doi (giai ngan 30.6.12)" xfId="2492"/>
    <cellStyle name="T_Chi tieu 5 nam_pvhung.skhdt 20117113152041 Danh muc cong trinh trong diem" xfId="2493"/>
    <cellStyle name="T_Chi tieu 5 nam_pvhung.skhdt 20117113152041 Danh muc cong trinh trong diem_BC von DTPT 6 thang 2012" xfId="2494"/>
    <cellStyle name="T_Chi tieu 5 nam_pvhung.skhdt 20117113152041 Danh muc cong trinh trong diem_Bieu du thao QD von ho tro co MT" xfId="2495"/>
    <cellStyle name="T_Chi tieu 5 nam_pvhung.skhdt 20117113152041 Danh muc cong trinh trong diem_Ke hoach 2012 (theo doi)" xfId="2496"/>
    <cellStyle name="T_Chi tieu 5 nam_pvhung.skhdt 20117113152041 Danh muc cong trinh trong diem_Ke hoach 2012 theo doi (giai ngan 30.6.12)" xfId="2497"/>
    <cellStyle name="T_Dang ky phan khai von ODA (gui Bo)" xfId="2498"/>
    <cellStyle name="T_Dang ky phan khai von ODA (gui Bo)_BC von DTPT 6 thang 2012" xfId="2499"/>
    <cellStyle name="T_Dang ky phan khai von ODA (gui Bo)_Bieu du thao QD von ho tro co MT" xfId="2500"/>
    <cellStyle name="T_Dang ky phan khai von ODA (gui Bo)_Ke hoach 2012 theo doi (giai ngan 30.6.12)" xfId="2501"/>
    <cellStyle name="T_DK bo tri lai (chinh thuc)" xfId="2502"/>
    <cellStyle name="T_DK bo tri lai (chinh thuc)_BC von DTPT 6 thang 2012" xfId="2503"/>
    <cellStyle name="T_DK bo tri lai (chinh thuc)_Bieu du thao QD von ho tro co MT" xfId="2504"/>
    <cellStyle name="T_DK bo tri lai (chinh thuc)_Ke hoach 2012 (theo doi)" xfId="2505"/>
    <cellStyle name="T_DK bo tri lai (chinh thuc)_Ke hoach 2012 theo doi (giai ngan 30.6.12)" xfId="2506"/>
    <cellStyle name="T_Gia thau Hoang Xuan" xfId="2507"/>
    <cellStyle name="T_Ke hoach 2012 (theo doi)" xfId="2508"/>
    <cellStyle name="T_Ke hoach 2012 theo doi (giai ngan 30.6.12)" xfId="2509"/>
    <cellStyle name="T_Ke hoach nam 2013 nguon MT(theo doi) den 31-5-13" xfId="2510"/>
    <cellStyle name="T_Ke hoach nam 2013 nguon MT(theo doi) den 31-5-13 2" xfId="2511"/>
    <cellStyle name="T_Mau kiem ke" xfId="2512"/>
    <cellStyle name="T_Mau kiem ke_Nhu cau von dau tu 2013-2015 (LD Vụ sua)" xfId="2513"/>
    <cellStyle name="T_Nhu cau von dau tu 2013-2015 (LD Vụ sua)" xfId="2514"/>
    <cellStyle name="T_Phu luc 5 - TH nhu cau cua BNN" xfId="2515"/>
    <cellStyle name="T_pvhung.skhdt 20117113152041 Danh muc cong trinh trong diem" xfId="2516"/>
    <cellStyle name="T_pvhung.skhdt 20117113152041 Danh muc cong trinh trong diem_BC von DTPT 6 thang 2012" xfId="2517"/>
    <cellStyle name="T_pvhung.skhdt 20117113152041 Danh muc cong trinh trong diem_Bieu du thao QD von ho tro co MT" xfId="2518"/>
    <cellStyle name="T_pvhung.skhdt 20117113152041 Danh muc cong trinh trong diem_Ke hoach 2012 (theo doi)" xfId="2519"/>
    <cellStyle name="T_pvhung.skhdt 20117113152041 Danh muc cong trinh trong diem_Ke hoach 2012 theo doi (giai ngan 30.6.12)" xfId="2520"/>
    <cellStyle name="T_QT di chuyen ca phe" xfId="2521"/>
    <cellStyle name="T_QT di chuyen ca phe_Nhu cau von dau tu 2013-2015 (LD Vụ sua)" xfId="2522"/>
    <cellStyle name="T_Ra soat KH 2008 (chinh thuc)" xfId="2523"/>
    <cellStyle name="T_Ra soat KH 2008 (chinh thuc)_BC von DTPT 6 thang 2012" xfId="2524"/>
    <cellStyle name="T_Ra soat KH 2008 (chinh thuc)_Bieu du thao QD von ho tro co MT" xfId="2525"/>
    <cellStyle name="T_Ra soat KH 2008 (chinh thuc)_Ke hoach 2012 (theo doi)" xfId="2526"/>
    <cellStyle name="T_Ra soat KH 2008 (chinh thuc)_Ke hoach 2012 theo doi (giai ngan 30.6.12)" xfId="2527"/>
    <cellStyle name="T_Ra soat KH 2009 (chinh thuc o nha)" xfId="2528"/>
    <cellStyle name="T_Ra soat KH 2009 (chinh thuc o nha)_BC von DTPT 6 thang 2012" xfId="2529"/>
    <cellStyle name="T_Ra soat KH 2009 (chinh thuc o nha)_Bieu du thao QD von ho tro co MT" xfId="2530"/>
    <cellStyle name="T_Ra soat KH 2009 (chinh thuc o nha)_Ke hoach 2012 (theo doi)" xfId="2531"/>
    <cellStyle name="T_Ra soat KH 2009 (chinh thuc o nha)_Ke hoach 2012 theo doi (giai ngan 30.6.12)" xfId="2532"/>
    <cellStyle name="T_Tay Bac 1" xfId="2533"/>
    <cellStyle name="T_Tay Bac 1_Bao cao tinh hinh thuc hien KH 2009 den 31-01-10" xfId="2534"/>
    <cellStyle name="T_Tay Bac 1_Bao cao tinh hinh thuc hien KH 2009 den 31-01-10_BC von DTPT 6 thang 2012" xfId="2535"/>
    <cellStyle name="T_Tay Bac 1_Bao cao tinh hinh thuc hien KH 2009 den 31-01-10_Bieu du thao QD von ho tro co MT" xfId="2536"/>
    <cellStyle name="T_Tay Bac 1_Bao cao tinh hinh thuc hien KH 2009 den 31-01-10_Ke hoach 2012 (theo doi)" xfId="2537"/>
    <cellStyle name="T_Tay Bac 1_Bao cao tinh hinh thuc hien KH 2009 den 31-01-10_Ke hoach 2012 theo doi (giai ngan 30.6.12)" xfId="2538"/>
    <cellStyle name="T_Tay Bac 1_BC von DTPT 6 thang 2012" xfId="2539"/>
    <cellStyle name="T_Tay Bac 1_Bieu du thao QD von ho tro co MT" xfId="2540"/>
    <cellStyle name="T_Tay Bac 1_Bieu1" xfId="2541"/>
    <cellStyle name="T_Tay Bac 1_Bieu1_BC von DTPT 6 thang 2012" xfId="2542"/>
    <cellStyle name="T_Tay Bac 1_Bieu1_Bieu du thao QD von ho tro co MT" xfId="2543"/>
    <cellStyle name="T_Tay Bac 1_Bieu1_Ke hoach 2012 (theo doi)" xfId="2544"/>
    <cellStyle name="T_Tay Bac 1_Bieu1_Ke hoach 2012 theo doi (giai ngan 30.6.12)" xfId="2545"/>
    <cellStyle name="T_Tay Bac 1_Book1" xfId="2546"/>
    <cellStyle name="T_Tay Bac 1_Book1_BC von DTPT 6 thang 2012" xfId="2547"/>
    <cellStyle name="T_Tay Bac 1_Book1_Bieu du thao QD von ho tro co MT" xfId="2548"/>
    <cellStyle name="T_Tay Bac 1_Book1_Ke hoach 2012 (theo doi)" xfId="2549"/>
    <cellStyle name="T_Tay Bac 1_Book1_Ke hoach 2012 theo doi (giai ngan 30.6.12)" xfId="2550"/>
    <cellStyle name="T_Tay Bac 1_Dang ky phan khai von ODA (gui Bo)" xfId="2551"/>
    <cellStyle name="T_Tay Bac 1_Dang ky phan khai von ODA (gui Bo)_BC von DTPT 6 thang 2012" xfId="2552"/>
    <cellStyle name="T_Tay Bac 1_Dang ky phan khai von ODA (gui Bo)_Bieu du thao QD von ho tro co MT" xfId="2553"/>
    <cellStyle name="T_Tay Bac 1_Dang ky phan khai von ODA (gui Bo)_Ke hoach 2012 theo doi (giai ngan 30.6.12)" xfId="2554"/>
    <cellStyle name="T_Tay Bac 1_Ke hoach 2012 (theo doi)" xfId="2555"/>
    <cellStyle name="T_Tay Bac 1_Ke hoach 2012 theo doi (giai ngan 30.6.12)" xfId="2556"/>
    <cellStyle name="T_Tay Bac 1_Ra soat KH 2008 (chinh thuc)" xfId="2557"/>
    <cellStyle name="T_Tay Bac 1_Ra soat KH 2008 (chinh thuc)_BC von DTPT 6 thang 2012" xfId="2558"/>
    <cellStyle name="T_Tay Bac 1_Ra soat KH 2008 (chinh thuc)_Bieu du thao QD von ho tro co MT" xfId="2559"/>
    <cellStyle name="T_Tay Bac 1_Ra soat KH 2008 (chinh thuc)_Ke hoach 2012 (theo doi)" xfId="2560"/>
    <cellStyle name="T_Tay Bac 1_Ra soat KH 2008 (chinh thuc)_Ke hoach 2012 theo doi (giai ngan 30.6.12)" xfId="2561"/>
    <cellStyle name="T_Tay Bac 1_Ra soat KH 2009 (chinh thuc o nha)" xfId="2562"/>
    <cellStyle name="T_Tay Bac 1_Ra soat KH 2009 (chinh thuc o nha)_BC von DTPT 6 thang 2012" xfId="2563"/>
    <cellStyle name="T_Tay Bac 1_Ra soat KH 2009 (chinh thuc o nha)_Bieu du thao QD von ho tro co MT" xfId="2564"/>
    <cellStyle name="T_Tay Bac 1_Ra soat KH 2009 (chinh thuc o nha)_Ke hoach 2012 (theo doi)" xfId="2565"/>
    <cellStyle name="T_Tay Bac 1_Ra soat KH 2009 (chinh thuc o nha)_Ke hoach 2012 theo doi (giai ngan 30.6.12)" xfId="2566"/>
    <cellStyle name="T_Tong hop so lieu" xfId="2567"/>
    <cellStyle name="T_Tong hop so lieu_BC cong trinh trong diem" xfId="2568"/>
    <cellStyle name="T_Tong hop so lieu_BC cong trinh trong diem_BC von DTPT 6 thang 2012" xfId="2569"/>
    <cellStyle name="T_Tong hop so lieu_BC cong trinh trong diem_Bieu du thao QD von ho tro co MT" xfId="2570"/>
    <cellStyle name="T_Tong hop so lieu_BC cong trinh trong diem_Ke hoach 2012 (theo doi)" xfId="2571"/>
    <cellStyle name="T_Tong hop so lieu_BC cong trinh trong diem_Ke hoach 2012 theo doi (giai ngan 30.6.12)" xfId="2572"/>
    <cellStyle name="T_Tong hop so lieu_BC von DTPT 6 thang 2012" xfId="2573"/>
    <cellStyle name="T_Tong hop so lieu_Bieu du thao QD von ho tro co MT" xfId="2574"/>
    <cellStyle name="T_Tong hop so lieu_Ke hoach 2012 (theo doi)" xfId="2575"/>
    <cellStyle name="T_Tong hop so lieu_Ke hoach 2012 theo doi (giai ngan 30.6.12)" xfId="2576"/>
    <cellStyle name="T_Tong hop so lieu_pvhung.skhdt 20117113152041 Danh muc cong trinh trong diem" xfId="2577"/>
    <cellStyle name="T_Tong hop so lieu_pvhung.skhdt 20117113152041 Danh muc cong trinh trong diem_BC von DTPT 6 thang 2012" xfId="2578"/>
    <cellStyle name="T_Tong hop so lieu_pvhung.skhdt 20117113152041 Danh muc cong trinh trong diem_Bieu du thao QD von ho tro co MT" xfId="2579"/>
    <cellStyle name="T_Tong hop so lieu_pvhung.skhdt 20117113152041 Danh muc cong trinh trong diem_Ke hoach 2012 (theo doi)" xfId="2580"/>
    <cellStyle name="T_Tong hop so lieu_pvhung.skhdt 20117113152041 Danh muc cong trinh trong diem_Ke hoach 2012 theo doi (giai ngan 30.6.12)" xfId="2581"/>
    <cellStyle name="T_Tong hop theo doi von TPCP" xfId="2582"/>
    <cellStyle name="T_Tong hop theo doi von TPCP (BC)" xfId="2583"/>
    <cellStyle name="T_Tong hop theo doi von TPCP (BC)_BC von DTPT 6 thang 2012" xfId="2584"/>
    <cellStyle name="T_Tong hop theo doi von TPCP (BC)_Bieu du thao QD von ho tro co MT" xfId="2585"/>
    <cellStyle name="T_Tong hop theo doi von TPCP (BC)_Ke hoach 2012 (theo doi)" xfId="2586"/>
    <cellStyle name="T_Tong hop theo doi von TPCP (BC)_Ke hoach 2012 theo doi (giai ngan 30.6.12)" xfId="2587"/>
    <cellStyle name="T_Tong hop theo doi von TPCP_BC von DTPT 6 thang 2012" xfId="2588"/>
    <cellStyle name="T_Tong hop theo doi von TPCP_Bieu du thao QD von ho tro co MT" xfId="2589"/>
    <cellStyle name="T_Tong hop theo doi von TPCP_Dang ky phan khai von ODA (gui Bo)" xfId="2590"/>
    <cellStyle name="T_Tong hop theo doi von TPCP_Dang ky phan khai von ODA (gui Bo)_BC von DTPT 6 thang 2012" xfId="2591"/>
    <cellStyle name="T_Tong hop theo doi von TPCP_Dang ky phan khai von ODA (gui Bo)_Bieu du thao QD von ho tro co MT" xfId="2592"/>
    <cellStyle name="T_Tong hop theo doi von TPCP_Dang ky phan khai von ODA (gui Bo)_Ke hoach 2012 theo doi (giai ngan 30.6.12)" xfId="2593"/>
    <cellStyle name="T_Tong hop theo doi von TPCP_Ke hoach 2012 (theo doi)" xfId="2594"/>
    <cellStyle name="T_Tong hop theo doi von TPCP_Ke hoach 2012 theo doi (giai ngan 30.6.12)" xfId="2595"/>
    <cellStyle name="T_Van Ban 2007" xfId="2596"/>
    <cellStyle name="T_Van Ban 2007_bao cao phan bo KHDT 2011(final)" xfId="2597"/>
    <cellStyle name="T_Van Ban 2008" xfId="2598"/>
    <cellStyle name="T_Van Ban 2008_bao cao phan bo KHDT 2011(final)" xfId="2599"/>
    <cellStyle name="T_Worksheet in D: My Documents Ke Hoach KH cac nam Nam 2014 Bao cao ve Ke hoach nam 2014 ( Hoan chinh sau TL voi Bo KH)" xfId="2600"/>
    <cellStyle name="T_Worksheet in D: My Documents Ke Hoach KH cac nam Nam 2014 Bao cao ve Ke hoach nam 2014 ( Hoan chinh sau TL voi Bo KH) 2" xfId="2601"/>
    <cellStyle name="tde" xfId="2602"/>
    <cellStyle name="Tentruong" xfId="2603"/>
    <cellStyle name="Text" xfId="2604"/>
    <cellStyle name="Text Indent A" xfId="2605"/>
    <cellStyle name="Text Indent B" xfId="2606"/>
    <cellStyle name="Text Indent C" xfId="2607"/>
    <cellStyle name="Text_1 Bieu 6 thang nam 2011" xfId="2608"/>
    <cellStyle name="th" xfId="2609"/>
    <cellStyle name="thanh" xfId="2610"/>
    <cellStyle name="þ_x001d_ð¤_x000c_¯þ_x0014__x000d_¨þU_x0001_À_x0004_ _x0015__x000f__x0001__x0001_" xfId="2611"/>
    <cellStyle name="þ_x001d_ð·_x000c_æþ'_x000d_ßþU_x0001_Ø_x0005_ü_x0014__x0007__x0001__x0001_" xfId="2612"/>
    <cellStyle name="þ_x001d_ð·_x000c_æþ'_x000d_ßþU_x0001_Ø_x0005_ü_x0014__x0007__x0001__x0001_?_x0002_ÿÿÿÿÿÿÿÿÿÿÿÿÿÿÿ¯?(_x0002__x001e__x0016_ ???¼$ÿÿÿÿ????_x0006__x0016_??????????????Í!Ë??????????           ?????           ?????????_x000d_C:\WINDOWS\_x000d_V_x000d_S\TEMP_x000d_NC;C:\NU;C:\VIRUS;_x000d_?????????????????????????????????????????????????????????????????????????????" xfId="2613"/>
    <cellStyle name="þ_x001d_ð·_x000c_æþ'_x000d_ßþU_x0001_Ø_x0005_ü_x0014__x0007__x0001__x0001_?_x0002_ÿÿÿÿÿÿÿÿÿÿÿÿÿÿÿ¯?(_x0002__x001e__x0016_ ???¼$ÿÿÿÿ????_x0006__x0016_??????????????Í!Ë??????????           ?????           ????Fþ_x0016_?_x000d_FÆ_x0016_Pš_x001a_7_x0014__x000b_Àt_x0019_‹F_x0006_‹V_x0008_‰Fö‰VøÿvþFÆ_x0016_Pš‚C_x0014_ÉË¸ÿ_x0013_U‹ì_x001e_Ø‹F_x000a_‹V_x000c_Ä^_x0006_&amp;‰G_x0008_&amp;‰W_x000a__x001f_ÉË?¸ÿ_x0013_È_x0006_??WV_x001e_Ø‹^_x000a_‹v_x0006_ƒûÿt_x0007_F_x0008_&amp;‰\_x000a_ƒ~_x000c_?u.F_x0008_&amp;ÿt_x0002_&amp;ÿ4&amp;" xfId="2614"/>
    <cellStyle name="þ_x001d_ð·_x000c_æþ'_x000d_ßþU_x0001_Ø_x0005_ü_x0014__x0007__x0001__x0001_?_x0002_ÿÿÿÿÿÿÿÿÿÿÿÿÿÿÿ¯?(_x0002__x001e__x0016_ ???¼$ÿÿÿÿ????_x0006__x0016_??????????????Í!Ë??????????           ?????           ????Fþ_x0016_?_x000d_FÆ_x0016_Pš_x001a_7_x0014__x000b_Àt_x0019_‹F_x0006_‹V_x0008_‰Fö‰VøÿvþFÆ_x0016_Pš‚C_x0014_ÉË¸ÿ_x0013_U‹ì_x001e_ŽØ‹F_x000a_‹V_x000c_Ä^_x0006_&amp;‰G_x0008_&amp;‰W_x000a__x001f_ÉË?¸ÿ_x0013_È_x0006_??WV_x001e_ŽØ‹^_x000a_‹v_x0006_ƒûÿt_x0007_ŽF_x0008_&amp;‰\_x000a_ƒ~_x000c_?u.ŽF_x0008_&amp;ÿt_x0002_&amp;ÿ4&amp;" xfId="2615"/>
    <cellStyle name="þ_x001d_ð·_x000c_æþ'_x000d_ßþU_x0001_Ø_x0005_ü_x0014__x0007__x0001__x0001__Nhu cau von dau tu 2013-2015 (LD Vụ sua)" xfId="2616"/>
    <cellStyle name="þ_x001d_ðÇ%Uý—&amp;Hý9_x0008_Ÿ s_x000a__x0007__x0001__x0001_" xfId="2617"/>
    <cellStyle name="þ_x001d_ðÇ%Uý—&amp;Hý9_x0008_Ÿ s_x000a__x0007__x0001__x0001_?_x0002_ÿÿÿÿÿÿÿÿÿÿÿÿÿÿÿ_x0001_(_x0002_—_x000d_???Î_x001f_ÿÿÿÿ????_x0007_???????????????Í!Ë??????????           ?????           ?????????_x000d_C:\WINDOWS\country.sys_x000d_??????????????????????????????????????????????????????????????????????????????????????????????" xfId="2618"/>
    <cellStyle name="þ_x001d_ðK_x000c_Fý_x001b__x000d_9ýU_x0001_Ð_x0008_¦)_x0007__x0001__x0001_" xfId="2619"/>
    <cellStyle name="thuong-10" xfId="2620"/>
    <cellStyle name="thuong-11" xfId="2621"/>
    <cellStyle name="Thuyet minh" xfId="2622"/>
    <cellStyle name="Tickmark" xfId="2623"/>
    <cellStyle name="Tieu_de_2" xfId="2624"/>
    <cellStyle name="Times New Roman" xfId="2625"/>
    <cellStyle name="tit1" xfId="2626"/>
    <cellStyle name="tit2" xfId="2627"/>
    <cellStyle name="tit3" xfId="2628"/>
    <cellStyle name="tit4" xfId="2629"/>
    <cellStyle name="Title 2" xfId="2630"/>
    <cellStyle name="Tong so" xfId="2631"/>
    <cellStyle name="tong so 1" xfId="2632"/>
    <cellStyle name="Tong so_DK KH 2004(L1)" xfId="2633"/>
    <cellStyle name="Tongcong" xfId="2634"/>
    <cellStyle name="Total 2" xfId="2635"/>
    <cellStyle name="Tusental (0)_pldt" xfId="2636"/>
    <cellStyle name="Tusental_pldt" xfId="2637"/>
    <cellStyle name="Valuta (0)_pldt" xfId="2638"/>
    <cellStyle name="Valuta_pldt" xfId="2639"/>
    <cellStyle name="VANG1" xfId="2640"/>
    <cellStyle name="viet" xfId="2641"/>
    <cellStyle name="viet2" xfId="2642"/>
    <cellStyle name="VN new romanNormal" xfId="2643"/>
    <cellStyle name="Vn Time 13" xfId="2644"/>
    <cellStyle name="Vn Time 14" xfId="2645"/>
    <cellStyle name="VN time new roman" xfId="2646"/>
    <cellStyle name="vn_time" xfId="2647"/>
    <cellStyle name="vnbo" xfId="2648"/>
    <cellStyle name="vnhead1" xfId="2649"/>
    <cellStyle name="vnhead2" xfId="2650"/>
    <cellStyle name="vnhead3" xfId="2651"/>
    <cellStyle name="vnhead4" xfId="2652"/>
    <cellStyle name="vntxt1" xfId="2653"/>
    <cellStyle name="vntxt2" xfId="2654"/>
    <cellStyle name="Währung [0]_68574_Materialbedarfsliste" xfId="2655"/>
    <cellStyle name="Währung_68574_Materialbedarfsliste" xfId="2656"/>
    <cellStyle name="Walutowy [0]_Invoices2001Slovakia" xfId="2657"/>
    <cellStyle name="Walutowy_Invoices2001Slovakia" xfId="2658"/>
    <cellStyle name="Warning Text 2" xfId="2659"/>
    <cellStyle name="xan1" xfId="2660"/>
    <cellStyle name="xuan" xfId="2661"/>
    <cellStyle name="เครื่องหมายสกุลเงิน [0]_FTC_OFFER" xfId="2662"/>
    <cellStyle name="เครื่องหมายสกุลเงิน_FTC_OFFER" xfId="2663"/>
    <cellStyle name="ปกติ_FTC_OFFER" xfId="2664"/>
    <cellStyle name=" [0.00]_ Att. 1- Cover" xfId="2665"/>
    <cellStyle name="_ Att. 1- Cover" xfId="2666"/>
    <cellStyle name="?_ Att. 1- Cover" xfId="2667"/>
    <cellStyle name="똿뗦먛귟 [0.00]_PRODUCT DETAIL Q1" xfId="2668"/>
    <cellStyle name="똿뗦먛귟_PRODUCT DETAIL Q1" xfId="2669"/>
    <cellStyle name="믅됞 [0.00]_PRODUCT DETAIL Q1" xfId="2670"/>
    <cellStyle name="믅됞_PRODUCT DETAIL Q1" xfId="2671"/>
    <cellStyle name="백분율_95" xfId="2672"/>
    <cellStyle name="뷭?_BOOKSHIP" xfId="2673"/>
    <cellStyle name="안건회계법인" xfId="2674"/>
    <cellStyle name="콤맀_Sheet1_총괄표 (수출입) (2)" xfId="2675"/>
    <cellStyle name="콤마 [ - 유형1" xfId="2676"/>
    <cellStyle name="콤마 [ - 유형2" xfId="2677"/>
    <cellStyle name="콤마 [ - 유형3" xfId="2678"/>
    <cellStyle name="콤마 [ - 유형4" xfId="2679"/>
    <cellStyle name="콤마 [ - 유형5" xfId="2680"/>
    <cellStyle name="콤마 [ - 유형6" xfId="2681"/>
    <cellStyle name="콤마 [ - 유형7" xfId="2682"/>
    <cellStyle name="콤마 [ - 유형8" xfId="2683"/>
    <cellStyle name="콤마 [0]_ 비목별 월별기술 " xfId="2684"/>
    <cellStyle name="콤마_ 비목별 월별기술 " xfId="2685"/>
    <cellStyle name="통화 [0]_1" xfId="2686"/>
    <cellStyle name="통화_1" xfId="2687"/>
    <cellStyle name="표섀_변경(최종)" xfId="2688"/>
    <cellStyle name="표준_ 97년 경영분석(안)" xfId="2689"/>
    <cellStyle name="一般_00Q3902REV.1" xfId="2690"/>
    <cellStyle name="千分位[0]_00Q3902REV.1" xfId="2691"/>
    <cellStyle name="千分位_00Q3902REV.1" xfId="2692"/>
    <cellStyle name="桁区切り [0.00]_List-dwg瑩畳䵜楡" xfId="2693"/>
    <cellStyle name="桁区切り_List-dwgist-" xfId="2694"/>
    <cellStyle name="標準_2110-5" xfId="2695"/>
    <cellStyle name="貨幣 [0]_00Q3902REV.1" xfId="2696"/>
    <cellStyle name="貨幣[0]_BRE" xfId="2697"/>
    <cellStyle name="貨幣_00Q3902REV.1" xfId="2698"/>
    <cellStyle name="通貨 [0.00]_List-dwgwg" xfId="2699"/>
    <cellStyle name="通貨_List-dwgis" xfId="27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view="pageBreakPreview" zoomScaleNormal="100" zoomScaleSheetLayoutView="100" workbookViewId="0">
      <pane xSplit="3" ySplit="6" topLeftCell="D7" activePane="bottomRight" state="frozen"/>
      <selection pane="topRight" activeCell="D1" sqref="D1"/>
      <selection pane="bottomLeft" activeCell="A7" sqref="A7"/>
      <selection pane="bottomRight" activeCell="A2" sqref="A2:I2"/>
    </sheetView>
  </sheetViews>
  <sheetFormatPr defaultRowHeight="15"/>
  <cols>
    <col min="1" max="1" width="5.42578125" customWidth="1"/>
    <col min="2" max="2" width="40" customWidth="1"/>
    <col min="3" max="3" width="26.28515625" customWidth="1"/>
    <col min="4" max="4" width="15.5703125" style="4" customWidth="1"/>
    <col min="5" max="5" width="13" customWidth="1"/>
    <col min="6" max="8" width="11.85546875" customWidth="1"/>
    <col min="9" max="9" width="16" customWidth="1"/>
    <col min="246" max="246" width="5.42578125" customWidth="1"/>
    <col min="247" max="247" width="37.42578125" customWidth="1"/>
    <col min="248" max="248" width="22.28515625" customWidth="1"/>
    <col min="249" max="249" width="15.5703125" customWidth="1"/>
    <col min="250" max="250" width="14.5703125" customWidth="1"/>
    <col min="251" max="251" width="15.140625" customWidth="1"/>
    <col min="252" max="252" width="14" customWidth="1"/>
    <col min="253" max="253" width="14.42578125" customWidth="1"/>
    <col min="254" max="254" width="18" customWidth="1"/>
    <col min="256" max="256" width="16" customWidth="1"/>
    <col min="502" max="502" width="5.42578125" customWidth="1"/>
    <col min="503" max="503" width="37.42578125" customWidth="1"/>
    <col min="504" max="504" width="22.28515625" customWidth="1"/>
    <col min="505" max="505" width="15.5703125" customWidth="1"/>
    <col min="506" max="506" width="14.5703125" customWidth="1"/>
    <col min="507" max="507" width="15.140625" customWidth="1"/>
    <col min="508" max="508" width="14" customWidth="1"/>
    <col min="509" max="509" width="14.42578125" customWidth="1"/>
    <col min="510" max="510" width="18" customWidth="1"/>
    <col min="512" max="512" width="16" customWidth="1"/>
    <col min="758" max="758" width="5.42578125" customWidth="1"/>
    <col min="759" max="759" width="37.42578125" customWidth="1"/>
    <col min="760" max="760" width="22.28515625" customWidth="1"/>
    <col min="761" max="761" width="15.5703125" customWidth="1"/>
    <col min="762" max="762" width="14.5703125" customWidth="1"/>
    <col min="763" max="763" width="15.140625" customWidth="1"/>
    <col min="764" max="764" width="14" customWidth="1"/>
    <col min="765" max="765" width="14.42578125" customWidth="1"/>
    <col min="766" max="766" width="18" customWidth="1"/>
    <col min="768" max="768" width="16" customWidth="1"/>
    <col min="1014" max="1014" width="5.42578125" customWidth="1"/>
    <col min="1015" max="1015" width="37.42578125" customWidth="1"/>
    <col min="1016" max="1016" width="22.28515625" customWidth="1"/>
    <col min="1017" max="1017" width="15.5703125" customWidth="1"/>
    <col min="1018" max="1018" width="14.5703125" customWidth="1"/>
    <col min="1019" max="1019" width="15.140625" customWidth="1"/>
    <col min="1020" max="1020" width="14" customWidth="1"/>
    <col min="1021" max="1021" width="14.42578125" customWidth="1"/>
    <col min="1022" max="1022" width="18" customWidth="1"/>
    <col min="1024" max="1024" width="16" customWidth="1"/>
    <col min="1270" max="1270" width="5.42578125" customWidth="1"/>
    <col min="1271" max="1271" width="37.42578125" customWidth="1"/>
    <col min="1272" max="1272" width="22.28515625" customWidth="1"/>
    <col min="1273" max="1273" width="15.5703125" customWidth="1"/>
    <col min="1274" max="1274" width="14.5703125" customWidth="1"/>
    <col min="1275" max="1275" width="15.140625" customWidth="1"/>
    <col min="1276" max="1276" width="14" customWidth="1"/>
    <col min="1277" max="1277" width="14.42578125" customWidth="1"/>
    <col min="1278" max="1278" width="18" customWidth="1"/>
    <col min="1280" max="1280" width="16" customWidth="1"/>
    <col min="1526" max="1526" width="5.42578125" customWidth="1"/>
    <col min="1527" max="1527" width="37.42578125" customWidth="1"/>
    <col min="1528" max="1528" width="22.28515625" customWidth="1"/>
    <col min="1529" max="1529" width="15.5703125" customWidth="1"/>
    <col min="1530" max="1530" width="14.5703125" customWidth="1"/>
    <col min="1531" max="1531" width="15.140625" customWidth="1"/>
    <col min="1532" max="1532" width="14" customWidth="1"/>
    <col min="1533" max="1533" width="14.42578125" customWidth="1"/>
    <col min="1534" max="1534" width="18" customWidth="1"/>
    <col min="1536" max="1536" width="16" customWidth="1"/>
    <col min="1782" max="1782" width="5.42578125" customWidth="1"/>
    <col min="1783" max="1783" width="37.42578125" customWidth="1"/>
    <col min="1784" max="1784" width="22.28515625" customWidth="1"/>
    <col min="1785" max="1785" width="15.5703125" customWidth="1"/>
    <col min="1786" max="1786" width="14.5703125" customWidth="1"/>
    <col min="1787" max="1787" width="15.140625" customWidth="1"/>
    <col min="1788" max="1788" width="14" customWidth="1"/>
    <col min="1789" max="1789" width="14.42578125" customWidth="1"/>
    <col min="1790" max="1790" width="18" customWidth="1"/>
    <col min="1792" max="1792" width="16" customWidth="1"/>
    <col min="2038" max="2038" width="5.42578125" customWidth="1"/>
    <col min="2039" max="2039" width="37.42578125" customWidth="1"/>
    <col min="2040" max="2040" width="22.28515625" customWidth="1"/>
    <col min="2041" max="2041" width="15.5703125" customWidth="1"/>
    <col min="2042" max="2042" width="14.5703125" customWidth="1"/>
    <col min="2043" max="2043" width="15.140625" customWidth="1"/>
    <col min="2044" max="2044" width="14" customWidth="1"/>
    <col min="2045" max="2045" width="14.42578125" customWidth="1"/>
    <col min="2046" max="2046" width="18" customWidth="1"/>
    <col min="2048" max="2048" width="16" customWidth="1"/>
    <col min="2294" max="2294" width="5.42578125" customWidth="1"/>
    <col min="2295" max="2295" width="37.42578125" customWidth="1"/>
    <col min="2296" max="2296" width="22.28515625" customWidth="1"/>
    <col min="2297" max="2297" width="15.5703125" customWidth="1"/>
    <col min="2298" max="2298" width="14.5703125" customWidth="1"/>
    <col min="2299" max="2299" width="15.140625" customWidth="1"/>
    <col min="2300" max="2300" width="14" customWidth="1"/>
    <col min="2301" max="2301" width="14.42578125" customWidth="1"/>
    <col min="2302" max="2302" width="18" customWidth="1"/>
    <col min="2304" max="2304" width="16" customWidth="1"/>
    <col min="2550" max="2550" width="5.42578125" customWidth="1"/>
    <col min="2551" max="2551" width="37.42578125" customWidth="1"/>
    <col min="2552" max="2552" width="22.28515625" customWidth="1"/>
    <col min="2553" max="2553" width="15.5703125" customWidth="1"/>
    <col min="2554" max="2554" width="14.5703125" customWidth="1"/>
    <col min="2555" max="2555" width="15.140625" customWidth="1"/>
    <col min="2556" max="2556" width="14" customWidth="1"/>
    <col min="2557" max="2557" width="14.42578125" customWidth="1"/>
    <col min="2558" max="2558" width="18" customWidth="1"/>
    <col min="2560" max="2560" width="16" customWidth="1"/>
    <col min="2806" max="2806" width="5.42578125" customWidth="1"/>
    <col min="2807" max="2807" width="37.42578125" customWidth="1"/>
    <col min="2808" max="2808" width="22.28515625" customWidth="1"/>
    <col min="2809" max="2809" width="15.5703125" customWidth="1"/>
    <col min="2810" max="2810" width="14.5703125" customWidth="1"/>
    <col min="2811" max="2811" width="15.140625" customWidth="1"/>
    <col min="2812" max="2812" width="14" customWidth="1"/>
    <col min="2813" max="2813" width="14.42578125" customWidth="1"/>
    <col min="2814" max="2814" width="18" customWidth="1"/>
    <col min="2816" max="2816" width="16" customWidth="1"/>
    <col min="3062" max="3062" width="5.42578125" customWidth="1"/>
    <col min="3063" max="3063" width="37.42578125" customWidth="1"/>
    <col min="3064" max="3064" width="22.28515625" customWidth="1"/>
    <col min="3065" max="3065" width="15.5703125" customWidth="1"/>
    <col min="3066" max="3066" width="14.5703125" customWidth="1"/>
    <col min="3067" max="3067" width="15.140625" customWidth="1"/>
    <col min="3068" max="3068" width="14" customWidth="1"/>
    <col min="3069" max="3069" width="14.42578125" customWidth="1"/>
    <col min="3070" max="3070" width="18" customWidth="1"/>
    <col min="3072" max="3072" width="16" customWidth="1"/>
    <col min="3318" max="3318" width="5.42578125" customWidth="1"/>
    <col min="3319" max="3319" width="37.42578125" customWidth="1"/>
    <col min="3320" max="3320" width="22.28515625" customWidth="1"/>
    <col min="3321" max="3321" width="15.5703125" customWidth="1"/>
    <col min="3322" max="3322" width="14.5703125" customWidth="1"/>
    <col min="3323" max="3323" width="15.140625" customWidth="1"/>
    <col min="3324" max="3324" width="14" customWidth="1"/>
    <col min="3325" max="3325" width="14.42578125" customWidth="1"/>
    <col min="3326" max="3326" width="18" customWidth="1"/>
    <col min="3328" max="3328" width="16" customWidth="1"/>
    <col min="3574" max="3574" width="5.42578125" customWidth="1"/>
    <col min="3575" max="3575" width="37.42578125" customWidth="1"/>
    <col min="3576" max="3576" width="22.28515625" customWidth="1"/>
    <col min="3577" max="3577" width="15.5703125" customWidth="1"/>
    <col min="3578" max="3578" width="14.5703125" customWidth="1"/>
    <col min="3579" max="3579" width="15.140625" customWidth="1"/>
    <col min="3580" max="3580" width="14" customWidth="1"/>
    <col min="3581" max="3581" width="14.42578125" customWidth="1"/>
    <col min="3582" max="3582" width="18" customWidth="1"/>
    <col min="3584" max="3584" width="16" customWidth="1"/>
    <col min="3830" max="3830" width="5.42578125" customWidth="1"/>
    <col min="3831" max="3831" width="37.42578125" customWidth="1"/>
    <col min="3832" max="3832" width="22.28515625" customWidth="1"/>
    <col min="3833" max="3833" width="15.5703125" customWidth="1"/>
    <col min="3834" max="3834" width="14.5703125" customWidth="1"/>
    <col min="3835" max="3835" width="15.140625" customWidth="1"/>
    <col min="3836" max="3836" width="14" customWidth="1"/>
    <col min="3837" max="3837" width="14.42578125" customWidth="1"/>
    <col min="3838" max="3838" width="18" customWidth="1"/>
    <col min="3840" max="3840" width="16" customWidth="1"/>
    <col min="4086" max="4086" width="5.42578125" customWidth="1"/>
    <col min="4087" max="4087" width="37.42578125" customWidth="1"/>
    <col min="4088" max="4088" width="22.28515625" customWidth="1"/>
    <col min="4089" max="4089" width="15.5703125" customWidth="1"/>
    <col min="4090" max="4090" width="14.5703125" customWidth="1"/>
    <col min="4091" max="4091" width="15.140625" customWidth="1"/>
    <col min="4092" max="4092" width="14" customWidth="1"/>
    <col min="4093" max="4093" width="14.42578125" customWidth="1"/>
    <col min="4094" max="4094" width="18" customWidth="1"/>
    <col min="4096" max="4096" width="16" customWidth="1"/>
    <col min="4342" max="4342" width="5.42578125" customWidth="1"/>
    <col min="4343" max="4343" width="37.42578125" customWidth="1"/>
    <col min="4344" max="4344" width="22.28515625" customWidth="1"/>
    <col min="4345" max="4345" width="15.5703125" customWidth="1"/>
    <col min="4346" max="4346" width="14.5703125" customWidth="1"/>
    <col min="4347" max="4347" width="15.140625" customWidth="1"/>
    <col min="4348" max="4348" width="14" customWidth="1"/>
    <col min="4349" max="4349" width="14.42578125" customWidth="1"/>
    <col min="4350" max="4350" width="18" customWidth="1"/>
    <col min="4352" max="4352" width="16" customWidth="1"/>
    <col min="4598" max="4598" width="5.42578125" customWidth="1"/>
    <col min="4599" max="4599" width="37.42578125" customWidth="1"/>
    <col min="4600" max="4600" width="22.28515625" customWidth="1"/>
    <col min="4601" max="4601" width="15.5703125" customWidth="1"/>
    <col min="4602" max="4602" width="14.5703125" customWidth="1"/>
    <col min="4603" max="4603" width="15.140625" customWidth="1"/>
    <col min="4604" max="4604" width="14" customWidth="1"/>
    <col min="4605" max="4605" width="14.42578125" customWidth="1"/>
    <col min="4606" max="4606" width="18" customWidth="1"/>
    <col min="4608" max="4608" width="16" customWidth="1"/>
    <col min="4854" max="4854" width="5.42578125" customWidth="1"/>
    <col min="4855" max="4855" width="37.42578125" customWidth="1"/>
    <col min="4856" max="4856" width="22.28515625" customWidth="1"/>
    <col min="4857" max="4857" width="15.5703125" customWidth="1"/>
    <col min="4858" max="4858" width="14.5703125" customWidth="1"/>
    <col min="4859" max="4859" width="15.140625" customWidth="1"/>
    <col min="4860" max="4860" width="14" customWidth="1"/>
    <col min="4861" max="4861" width="14.42578125" customWidth="1"/>
    <col min="4862" max="4862" width="18" customWidth="1"/>
    <col min="4864" max="4864" width="16" customWidth="1"/>
    <col min="5110" max="5110" width="5.42578125" customWidth="1"/>
    <col min="5111" max="5111" width="37.42578125" customWidth="1"/>
    <col min="5112" max="5112" width="22.28515625" customWidth="1"/>
    <col min="5113" max="5113" width="15.5703125" customWidth="1"/>
    <col min="5114" max="5114" width="14.5703125" customWidth="1"/>
    <col min="5115" max="5115" width="15.140625" customWidth="1"/>
    <col min="5116" max="5116" width="14" customWidth="1"/>
    <col min="5117" max="5117" width="14.42578125" customWidth="1"/>
    <col min="5118" max="5118" width="18" customWidth="1"/>
    <col min="5120" max="5120" width="16" customWidth="1"/>
    <col min="5366" max="5366" width="5.42578125" customWidth="1"/>
    <col min="5367" max="5367" width="37.42578125" customWidth="1"/>
    <col min="5368" max="5368" width="22.28515625" customWidth="1"/>
    <col min="5369" max="5369" width="15.5703125" customWidth="1"/>
    <col min="5370" max="5370" width="14.5703125" customWidth="1"/>
    <col min="5371" max="5371" width="15.140625" customWidth="1"/>
    <col min="5372" max="5372" width="14" customWidth="1"/>
    <col min="5373" max="5373" width="14.42578125" customWidth="1"/>
    <col min="5374" max="5374" width="18" customWidth="1"/>
    <col min="5376" max="5376" width="16" customWidth="1"/>
    <col min="5622" max="5622" width="5.42578125" customWidth="1"/>
    <col min="5623" max="5623" width="37.42578125" customWidth="1"/>
    <col min="5624" max="5624" width="22.28515625" customWidth="1"/>
    <col min="5625" max="5625" width="15.5703125" customWidth="1"/>
    <col min="5626" max="5626" width="14.5703125" customWidth="1"/>
    <col min="5627" max="5627" width="15.140625" customWidth="1"/>
    <col min="5628" max="5628" width="14" customWidth="1"/>
    <col min="5629" max="5629" width="14.42578125" customWidth="1"/>
    <col min="5630" max="5630" width="18" customWidth="1"/>
    <col min="5632" max="5632" width="16" customWidth="1"/>
    <col min="5878" max="5878" width="5.42578125" customWidth="1"/>
    <col min="5879" max="5879" width="37.42578125" customWidth="1"/>
    <col min="5880" max="5880" width="22.28515625" customWidth="1"/>
    <col min="5881" max="5881" width="15.5703125" customWidth="1"/>
    <col min="5882" max="5882" width="14.5703125" customWidth="1"/>
    <col min="5883" max="5883" width="15.140625" customWidth="1"/>
    <col min="5884" max="5884" width="14" customWidth="1"/>
    <col min="5885" max="5885" width="14.42578125" customWidth="1"/>
    <col min="5886" max="5886" width="18" customWidth="1"/>
    <col min="5888" max="5888" width="16" customWidth="1"/>
    <col min="6134" max="6134" width="5.42578125" customWidth="1"/>
    <col min="6135" max="6135" width="37.42578125" customWidth="1"/>
    <col min="6136" max="6136" width="22.28515625" customWidth="1"/>
    <col min="6137" max="6137" width="15.5703125" customWidth="1"/>
    <col min="6138" max="6138" width="14.5703125" customWidth="1"/>
    <col min="6139" max="6139" width="15.140625" customWidth="1"/>
    <col min="6140" max="6140" width="14" customWidth="1"/>
    <col min="6141" max="6141" width="14.42578125" customWidth="1"/>
    <col min="6142" max="6142" width="18" customWidth="1"/>
    <col min="6144" max="6144" width="16" customWidth="1"/>
    <col min="6390" max="6390" width="5.42578125" customWidth="1"/>
    <col min="6391" max="6391" width="37.42578125" customWidth="1"/>
    <col min="6392" max="6392" width="22.28515625" customWidth="1"/>
    <col min="6393" max="6393" width="15.5703125" customWidth="1"/>
    <col min="6394" max="6394" width="14.5703125" customWidth="1"/>
    <col min="6395" max="6395" width="15.140625" customWidth="1"/>
    <col min="6396" max="6396" width="14" customWidth="1"/>
    <col min="6397" max="6397" width="14.42578125" customWidth="1"/>
    <col min="6398" max="6398" width="18" customWidth="1"/>
    <col min="6400" max="6400" width="16" customWidth="1"/>
    <col min="6646" max="6646" width="5.42578125" customWidth="1"/>
    <col min="6647" max="6647" width="37.42578125" customWidth="1"/>
    <col min="6648" max="6648" width="22.28515625" customWidth="1"/>
    <col min="6649" max="6649" width="15.5703125" customWidth="1"/>
    <col min="6650" max="6650" width="14.5703125" customWidth="1"/>
    <col min="6651" max="6651" width="15.140625" customWidth="1"/>
    <col min="6652" max="6652" width="14" customWidth="1"/>
    <col min="6653" max="6653" width="14.42578125" customWidth="1"/>
    <col min="6654" max="6654" width="18" customWidth="1"/>
    <col min="6656" max="6656" width="16" customWidth="1"/>
    <col min="6902" max="6902" width="5.42578125" customWidth="1"/>
    <col min="6903" max="6903" width="37.42578125" customWidth="1"/>
    <col min="6904" max="6904" width="22.28515625" customWidth="1"/>
    <col min="6905" max="6905" width="15.5703125" customWidth="1"/>
    <col min="6906" max="6906" width="14.5703125" customWidth="1"/>
    <col min="6907" max="6907" width="15.140625" customWidth="1"/>
    <col min="6908" max="6908" width="14" customWidth="1"/>
    <col min="6909" max="6909" width="14.42578125" customWidth="1"/>
    <col min="6910" max="6910" width="18" customWidth="1"/>
    <col min="6912" max="6912" width="16" customWidth="1"/>
    <col min="7158" max="7158" width="5.42578125" customWidth="1"/>
    <col min="7159" max="7159" width="37.42578125" customWidth="1"/>
    <col min="7160" max="7160" width="22.28515625" customWidth="1"/>
    <col min="7161" max="7161" width="15.5703125" customWidth="1"/>
    <col min="7162" max="7162" width="14.5703125" customWidth="1"/>
    <col min="7163" max="7163" width="15.140625" customWidth="1"/>
    <col min="7164" max="7164" width="14" customWidth="1"/>
    <col min="7165" max="7165" width="14.42578125" customWidth="1"/>
    <col min="7166" max="7166" width="18" customWidth="1"/>
    <col min="7168" max="7168" width="16" customWidth="1"/>
    <col min="7414" max="7414" width="5.42578125" customWidth="1"/>
    <col min="7415" max="7415" width="37.42578125" customWidth="1"/>
    <col min="7416" max="7416" width="22.28515625" customWidth="1"/>
    <col min="7417" max="7417" width="15.5703125" customWidth="1"/>
    <col min="7418" max="7418" width="14.5703125" customWidth="1"/>
    <col min="7419" max="7419" width="15.140625" customWidth="1"/>
    <col min="7420" max="7420" width="14" customWidth="1"/>
    <col min="7421" max="7421" width="14.42578125" customWidth="1"/>
    <col min="7422" max="7422" width="18" customWidth="1"/>
    <col min="7424" max="7424" width="16" customWidth="1"/>
    <col min="7670" max="7670" width="5.42578125" customWidth="1"/>
    <col min="7671" max="7671" width="37.42578125" customWidth="1"/>
    <col min="7672" max="7672" width="22.28515625" customWidth="1"/>
    <col min="7673" max="7673" width="15.5703125" customWidth="1"/>
    <col min="7674" max="7674" width="14.5703125" customWidth="1"/>
    <col min="7675" max="7675" width="15.140625" customWidth="1"/>
    <col min="7676" max="7676" width="14" customWidth="1"/>
    <col min="7677" max="7677" width="14.42578125" customWidth="1"/>
    <col min="7678" max="7678" width="18" customWidth="1"/>
    <col min="7680" max="7680" width="16" customWidth="1"/>
    <col min="7926" max="7926" width="5.42578125" customWidth="1"/>
    <col min="7927" max="7927" width="37.42578125" customWidth="1"/>
    <col min="7928" max="7928" width="22.28515625" customWidth="1"/>
    <col min="7929" max="7929" width="15.5703125" customWidth="1"/>
    <col min="7930" max="7930" width="14.5703125" customWidth="1"/>
    <col min="7931" max="7931" width="15.140625" customWidth="1"/>
    <col min="7932" max="7932" width="14" customWidth="1"/>
    <col min="7933" max="7933" width="14.42578125" customWidth="1"/>
    <col min="7934" max="7934" width="18" customWidth="1"/>
    <col min="7936" max="7936" width="16" customWidth="1"/>
    <col min="8182" max="8182" width="5.42578125" customWidth="1"/>
    <col min="8183" max="8183" width="37.42578125" customWidth="1"/>
    <col min="8184" max="8184" width="22.28515625" customWidth="1"/>
    <col min="8185" max="8185" width="15.5703125" customWidth="1"/>
    <col min="8186" max="8186" width="14.5703125" customWidth="1"/>
    <col min="8187" max="8187" width="15.140625" customWidth="1"/>
    <col min="8188" max="8188" width="14" customWidth="1"/>
    <col min="8189" max="8189" width="14.42578125" customWidth="1"/>
    <col min="8190" max="8190" width="18" customWidth="1"/>
    <col min="8192" max="8192" width="16" customWidth="1"/>
    <col min="8438" max="8438" width="5.42578125" customWidth="1"/>
    <col min="8439" max="8439" width="37.42578125" customWidth="1"/>
    <col min="8440" max="8440" width="22.28515625" customWidth="1"/>
    <col min="8441" max="8441" width="15.5703125" customWidth="1"/>
    <col min="8442" max="8442" width="14.5703125" customWidth="1"/>
    <col min="8443" max="8443" width="15.140625" customWidth="1"/>
    <col min="8444" max="8444" width="14" customWidth="1"/>
    <col min="8445" max="8445" width="14.42578125" customWidth="1"/>
    <col min="8446" max="8446" width="18" customWidth="1"/>
    <col min="8448" max="8448" width="16" customWidth="1"/>
    <col min="8694" max="8694" width="5.42578125" customWidth="1"/>
    <col min="8695" max="8695" width="37.42578125" customWidth="1"/>
    <col min="8696" max="8696" width="22.28515625" customWidth="1"/>
    <col min="8697" max="8697" width="15.5703125" customWidth="1"/>
    <col min="8698" max="8698" width="14.5703125" customWidth="1"/>
    <col min="8699" max="8699" width="15.140625" customWidth="1"/>
    <col min="8700" max="8700" width="14" customWidth="1"/>
    <col min="8701" max="8701" width="14.42578125" customWidth="1"/>
    <col min="8702" max="8702" width="18" customWidth="1"/>
    <col min="8704" max="8704" width="16" customWidth="1"/>
    <col min="8950" max="8950" width="5.42578125" customWidth="1"/>
    <col min="8951" max="8951" width="37.42578125" customWidth="1"/>
    <col min="8952" max="8952" width="22.28515625" customWidth="1"/>
    <col min="8953" max="8953" width="15.5703125" customWidth="1"/>
    <col min="8954" max="8954" width="14.5703125" customWidth="1"/>
    <col min="8955" max="8955" width="15.140625" customWidth="1"/>
    <col min="8956" max="8956" width="14" customWidth="1"/>
    <col min="8957" max="8957" width="14.42578125" customWidth="1"/>
    <col min="8958" max="8958" width="18" customWidth="1"/>
    <col min="8960" max="8960" width="16" customWidth="1"/>
    <col min="9206" max="9206" width="5.42578125" customWidth="1"/>
    <col min="9207" max="9207" width="37.42578125" customWidth="1"/>
    <col min="9208" max="9208" width="22.28515625" customWidth="1"/>
    <col min="9209" max="9209" width="15.5703125" customWidth="1"/>
    <col min="9210" max="9210" width="14.5703125" customWidth="1"/>
    <col min="9211" max="9211" width="15.140625" customWidth="1"/>
    <col min="9212" max="9212" width="14" customWidth="1"/>
    <col min="9213" max="9213" width="14.42578125" customWidth="1"/>
    <col min="9214" max="9214" width="18" customWidth="1"/>
    <col min="9216" max="9216" width="16" customWidth="1"/>
    <col min="9462" max="9462" width="5.42578125" customWidth="1"/>
    <col min="9463" max="9463" width="37.42578125" customWidth="1"/>
    <col min="9464" max="9464" width="22.28515625" customWidth="1"/>
    <col min="9465" max="9465" width="15.5703125" customWidth="1"/>
    <col min="9466" max="9466" width="14.5703125" customWidth="1"/>
    <col min="9467" max="9467" width="15.140625" customWidth="1"/>
    <col min="9468" max="9468" width="14" customWidth="1"/>
    <col min="9469" max="9469" width="14.42578125" customWidth="1"/>
    <col min="9470" max="9470" width="18" customWidth="1"/>
    <col min="9472" max="9472" width="16" customWidth="1"/>
    <col min="9718" max="9718" width="5.42578125" customWidth="1"/>
    <col min="9719" max="9719" width="37.42578125" customWidth="1"/>
    <col min="9720" max="9720" width="22.28515625" customWidth="1"/>
    <col min="9721" max="9721" width="15.5703125" customWidth="1"/>
    <col min="9722" max="9722" width="14.5703125" customWidth="1"/>
    <col min="9723" max="9723" width="15.140625" customWidth="1"/>
    <col min="9724" max="9724" width="14" customWidth="1"/>
    <col min="9725" max="9725" width="14.42578125" customWidth="1"/>
    <col min="9726" max="9726" width="18" customWidth="1"/>
    <col min="9728" max="9728" width="16" customWidth="1"/>
    <col min="9974" max="9974" width="5.42578125" customWidth="1"/>
    <col min="9975" max="9975" width="37.42578125" customWidth="1"/>
    <col min="9976" max="9976" width="22.28515625" customWidth="1"/>
    <col min="9977" max="9977" width="15.5703125" customWidth="1"/>
    <col min="9978" max="9978" width="14.5703125" customWidth="1"/>
    <col min="9979" max="9979" width="15.140625" customWidth="1"/>
    <col min="9980" max="9980" width="14" customWidth="1"/>
    <col min="9981" max="9981" width="14.42578125" customWidth="1"/>
    <col min="9982" max="9982" width="18" customWidth="1"/>
    <col min="9984" max="9984" width="16" customWidth="1"/>
    <col min="10230" max="10230" width="5.42578125" customWidth="1"/>
    <col min="10231" max="10231" width="37.42578125" customWidth="1"/>
    <col min="10232" max="10232" width="22.28515625" customWidth="1"/>
    <col min="10233" max="10233" width="15.5703125" customWidth="1"/>
    <col min="10234" max="10234" width="14.5703125" customWidth="1"/>
    <col min="10235" max="10235" width="15.140625" customWidth="1"/>
    <col min="10236" max="10236" width="14" customWidth="1"/>
    <col min="10237" max="10237" width="14.42578125" customWidth="1"/>
    <col min="10238" max="10238" width="18" customWidth="1"/>
    <col min="10240" max="10240" width="16" customWidth="1"/>
    <col min="10486" max="10486" width="5.42578125" customWidth="1"/>
    <col min="10487" max="10487" width="37.42578125" customWidth="1"/>
    <col min="10488" max="10488" width="22.28515625" customWidth="1"/>
    <col min="10489" max="10489" width="15.5703125" customWidth="1"/>
    <col min="10490" max="10490" width="14.5703125" customWidth="1"/>
    <col min="10491" max="10491" width="15.140625" customWidth="1"/>
    <col min="10492" max="10492" width="14" customWidth="1"/>
    <col min="10493" max="10493" width="14.42578125" customWidth="1"/>
    <col min="10494" max="10494" width="18" customWidth="1"/>
    <col min="10496" max="10496" width="16" customWidth="1"/>
    <col min="10742" max="10742" width="5.42578125" customWidth="1"/>
    <col min="10743" max="10743" width="37.42578125" customWidth="1"/>
    <col min="10744" max="10744" width="22.28515625" customWidth="1"/>
    <col min="10745" max="10745" width="15.5703125" customWidth="1"/>
    <col min="10746" max="10746" width="14.5703125" customWidth="1"/>
    <col min="10747" max="10747" width="15.140625" customWidth="1"/>
    <col min="10748" max="10748" width="14" customWidth="1"/>
    <col min="10749" max="10749" width="14.42578125" customWidth="1"/>
    <col min="10750" max="10750" width="18" customWidth="1"/>
    <col min="10752" max="10752" width="16" customWidth="1"/>
    <col min="10998" max="10998" width="5.42578125" customWidth="1"/>
    <col min="10999" max="10999" width="37.42578125" customWidth="1"/>
    <col min="11000" max="11000" width="22.28515625" customWidth="1"/>
    <col min="11001" max="11001" width="15.5703125" customWidth="1"/>
    <col min="11002" max="11002" width="14.5703125" customWidth="1"/>
    <col min="11003" max="11003" width="15.140625" customWidth="1"/>
    <col min="11004" max="11004" width="14" customWidth="1"/>
    <col min="11005" max="11005" width="14.42578125" customWidth="1"/>
    <col min="11006" max="11006" width="18" customWidth="1"/>
    <col min="11008" max="11008" width="16" customWidth="1"/>
    <col min="11254" max="11254" width="5.42578125" customWidth="1"/>
    <col min="11255" max="11255" width="37.42578125" customWidth="1"/>
    <col min="11256" max="11256" width="22.28515625" customWidth="1"/>
    <col min="11257" max="11257" width="15.5703125" customWidth="1"/>
    <col min="11258" max="11258" width="14.5703125" customWidth="1"/>
    <col min="11259" max="11259" width="15.140625" customWidth="1"/>
    <col min="11260" max="11260" width="14" customWidth="1"/>
    <col min="11261" max="11261" width="14.42578125" customWidth="1"/>
    <col min="11262" max="11262" width="18" customWidth="1"/>
    <col min="11264" max="11264" width="16" customWidth="1"/>
    <col min="11510" max="11510" width="5.42578125" customWidth="1"/>
    <col min="11511" max="11511" width="37.42578125" customWidth="1"/>
    <col min="11512" max="11512" width="22.28515625" customWidth="1"/>
    <col min="11513" max="11513" width="15.5703125" customWidth="1"/>
    <col min="11514" max="11514" width="14.5703125" customWidth="1"/>
    <col min="11515" max="11515" width="15.140625" customWidth="1"/>
    <col min="11516" max="11516" width="14" customWidth="1"/>
    <col min="11517" max="11517" width="14.42578125" customWidth="1"/>
    <col min="11518" max="11518" width="18" customWidth="1"/>
    <col min="11520" max="11520" width="16" customWidth="1"/>
    <col min="11766" max="11766" width="5.42578125" customWidth="1"/>
    <col min="11767" max="11767" width="37.42578125" customWidth="1"/>
    <col min="11768" max="11768" width="22.28515625" customWidth="1"/>
    <col min="11769" max="11769" width="15.5703125" customWidth="1"/>
    <col min="11770" max="11770" width="14.5703125" customWidth="1"/>
    <col min="11771" max="11771" width="15.140625" customWidth="1"/>
    <col min="11772" max="11772" width="14" customWidth="1"/>
    <col min="11773" max="11773" width="14.42578125" customWidth="1"/>
    <col min="11774" max="11774" width="18" customWidth="1"/>
    <col min="11776" max="11776" width="16" customWidth="1"/>
    <col min="12022" max="12022" width="5.42578125" customWidth="1"/>
    <col min="12023" max="12023" width="37.42578125" customWidth="1"/>
    <col min="12024" max="12024" width="22.28515625" customWidth="1"/>
    <col min="12025" max="12025" width="15.5703125" customWidth="1"/>
    <col min="12026" max="12026" width="14.5703125" customWidth="1"/>
    <col min="12027" max="12027" width="15.140625" customWidth="1"/>
    <col min="12028" max="12028" width="14" customWidth="1"/>
    <col min="12029" max="12029" width="14.42578125" customWidth="1"/>
    <col min="12030" max="12030" width="18" customWidth="1"/>
    <col min="12032" max="12032" width="16" customWidth="1"/>
    <col min="12278" max="12278" width="5.42578125" customWidth="1"/>
    <col min="12279" max="12279" width="37.42578125" customWidth="1"/>
    <col min="12280" max="12280" width="22.28515625" customWidth="1"/>
    <col min="12281" max="12281" width="15.5703125" customWidth="1"/>
    <col min="12282" max="12282" width="14.5703125" customWidth="1"/>
    <col min="12283" max="12283" width="15.140625" customWidth="1"/>
    <col min="12284" max="12284" width="14" customWidth="1"/>
    <col min="12285" max="12285" width="14.42578125" customWidth="1"/>
    <col min="12286" max="12286" width="18" customWidth="1"/>
    <col min="12288" max="12288" width="16" customWidth="1"/>
    <col min="12534" max="12534" width="5.42578125" customWidth="1"/>
    <col min="12535" max="12535" width="37.42578125" customWidth="1"/>
    <col min="12536" max="12536" width="22.28515625" customWidth="1"/>
    <col min="12537" max="12537" width="15.5703125" customWidth="1"/>
    <col min="12538" max="12538" width="14.5703125" customWidth="1"/>
    <col min="12539" max="12539" width="15.140625" customWidth="1"/>
    <col min="12540" max="12540" width="14" customWidth="1"/>
    <col min="12541" max="12541" width="14.42578125" customWidth="1"/>
    <col min="12542" max="12542" width="18" customWidth="1"/>
    <col min="12544" max="12544" width="16" customWidth="1"/>
    <col min="12790" max="12790" width="5.42578125" customWidth="1"/>
    <col min="12791" max="12791" width="37.42578125" customWidth="1"/>
    <col min="12792" max="12792" width="22.28515625" customWidth="1"/>
    <col min="12793" max="12793" width="15.5703125" customWidth="1"/>
    <col min="12794" max="12794" width="14.5703125" customWidth="1"/>
    <col min="12795" max="12795" width="15.140625" customWidth="1"/>
    <col min="12796" max="12796" width="14" customWidth="1"/>
    <col min="12797" max="12797" width="14.42578125" customWidth="1"/>
    <col min="12798" max="12798" width="18" customWidth="1"/>
    <col min="12800" max="12800" width="16" customWidth="1"/>
    <col min="13046" max="13046" width="5.42578125" customWidth="1"/>
    <col min="13047" max="13047" width="37.42578125" customWidth="1"/>
    <col min="13048" max="13048" width="22.28515625" customWidth="1"/>
    <col min="13049" max="13049" width="15.5703125" customWidth="1"/>
    <col min="13050" max="13050" width="14.5703125" customWidth="1"/>
    <col min="13051" max="13051" width="15.140625" customWidth="1"/>
    <col min="13052" max="13052" width="14" customWidth="1"/>
    <col min="13053" max="13053" width="14.42578125" customWidth="1"/>
    <col min="13054" max="13054" width="18" customWidth="1"/>
    <col min="13056" max="13056" width="16" customWidth="1"/>
    <col min="13302" max="13302" width="5.42578125" customWidth="1"/>
    <col min="13303" max="13303" width="37.42578125" customWidth="1"/>
    <col min="13304" max="13304" width="22.28515625" customWidth="1"/>
    <col min="13305" max="13305" width="15.5703125" customWidth="1"/>
    <col min="13306" max="13306" width="14.5703125" customWidth="1"/>
    <col min="13307" max="13307" width="15.140625" customWidth="1"/>
    <col min="13308" max="13308" width="14" customWidth="1"/>
    <col min="13309" max="13309" width="14.42578125" customWidth="1"/>
    <col min="13310" max="13310" width="18" customWidth="1"/>
    <col min="13312" max="13312" width="16" customWidth="1"/>
    <col min="13558" max="13558" width="5.42578125" customWidth="1"/>
    <col min="13559" max="13559" width="37.42578125" customWidth="1"/>
    <col min="13560" max="13560" width="22.28515625" customWidth="1"/>
    <col min="13561" max="13561" width="15.5703125" customWidth="1"/>
    <col min="13562" max="13562" width="14.5703125" customWidth="1"/>
    <col min="13563" max="13563" width="15.140625" customWidth="1"/>
    <col min="13564" max="13564" width="14" customWidth="1"/>
    <col min="13565" max="13565" width="14.42578125" customWidth="1"/>
    <col min="13566" max="13566" width="18" customWidth="1"/>
    <col min="13568" max="13568" width="16" customWidth="1"/>
    <col min="13814" max="13814" width="5.42578125" customWidth="1"/>
    <col min="13815" max="13815" width="37.42578125" customWidth="1"/>
    <col min="13816" max="13816" width="22.28515625" customWidth="1"/>
    <col min="13817" max="13817" width="15.5703125" customWidth="1"/>
    <col min="13818" max="13818" width="14.5703125" customWidth="1"/>
    <col min="13819" max="13819" width="15.140625" customWidth="1"/>
    <col min="13820" max="13820" width="14" customWidth="1"/>
    <col min="13821" max="13821" width="14.42578125" customWidth="1"/>
    <col min="13822" max="13822" width="18" customWidth="1"/>
    <col min="13824" max="13824" width="16" customWidth="1"/>
    <col min="14070" max="14070" width="5.42578125" customWidth="1"/>
    <col min="14071" max="14071" width="37.42578125" customWidth="1"/>
    <col min="14072" max="14072" width="22.28515625" customWidth="1"/>
    <col min="14073" max="14073" width="15.5703125" customWidth="1"/>
    <col min="14074" max="14074" width="14.5703125" customWidth="1"/>
    <col min="14075" max="14075" width="15.140625" customWidth="1"/>
    <col min="14076" max="14076" width="14" customWidth="1"/>
    <col min="14077" max="14077" width="14.42578125" customWidth="1"/>
    <col min="14078" max="14078" width="18" customWidth="1"/>
    <col min="14080" max="14080" width="16" customWidth="1"/>
    <col min="14326" max="14326" width="5.42578125" customWidth="1"/>
    <col min="14327" max="14327" width="37.42578125" customWidth="1"/>
    <col min="14328" max="14328" width="22.28515625" customWidth="1"/>
    <col min="14329" max="14329" width="15.5703125" customWidth="1"/>
    <col min="14330" max="14330" width="14.5703125" customWidth="1"/>
    <col min="14331" max="14331" width="15.140625" customWidth="1"/>
    <col min="14332" max="14332" width="14" customWidth="1"/>
    <col min="14333" max="14333" width="14.42578125" customWidth="1"/>
    <col min="14334" max="14334" width="18" customWidth="1"/>
    <col min="14336" max="14336" width="16" customWidth="1"/>
    <col min="14582" max="14582" width="5.42578125" customWidth="1"/>
    <col min="14583" max="14583" width="37.42578125" customWidth="1"/>
    <col min="14584" max="14584" width="22.28515625" customWidth="1"/>
    <col min="14585" max="14585" width="15.5703125" customWidth="1"/>
    <col min="14586" max="14586" width="14.5703125" customWidth="1"/>
    <col min="14587" max="14587" width="15.140625" customWidth="1"/>
    <col min="14588" max="14588" width="14" customWidth="1"/>
    <col min="14589" max="14589" width="14.42578125" customWidth="1"/>
    <col min="14590" max="14590" width="18" customWidth="1"/>
    <col min="14592" max="14592" width="16" customWidth="1"/>
    <col min="14838" max="14838" width="5.42578125" customWidth="1"/>
    <col min="14839" max="14839" width="37.42578125" customWidth="1"/>
    <col min="14840" max="14840" width="22.28515625" customWidth="1"/>
    <col min="14841" max="14841" width="15.5703125" customWidth="1"/>
    <col min="14842" max="14842" width="14.5703125" customWidth="1"/>
    <col min="14843" max="14843" width="15.140625" customWidth="1"/>
    <col min="14844" max="14844" width="14" customWidth="1"/>
    <col min="14845" max="14845" width="14.42578125" customWidth="1"/>
    <col min="14846" max="14846" width="18" customWidth="1"/>
    <col min="14848" max="14848" width="16" customWidth="1"/>
    <col min="15094" max="15094" width="5.42578125" customWidth="1"/>
    <col min="15095" max="15095" width="37.42578125" customWidth="1"/>
    <col min="15096" max="15096" width="22.28515625" customWidth="1"/>
    <col min="15097" max="15097" width="15.5703125" customWidth="1"/>
    <col min="15098" max="15098" width="14.5703125" customWidth="1"/>
    <col min="15099" max="15099" width="15.140625" customWidth="1"/>
    <col min="15100" max="15100" width="14" customWidth="1"/>
    <col min="15101" max="15101" width="14.42578125" customWidth="1"/>
    <col min="15102" max="15102" width="18" customWidth="1"/>
    <col min="15104" max="15104" width="16" customWidth="1"/>
    <col min="15350" max="15350" width="5.42578125" customWidth="1"/>
    <col min="15351" max="15351" width="37.42578125" customWidth="1"/>
    <col min="15352" max="15352" width="22.28515625" customWidth="1"/>
    <col min="15353" max="15353" width="15.5703125" customWidth="1"/>
    <col min="15354" max="15354" width="14.5703125" customWidth="1"/>
    <col min="15355" max="15355" width="15.140625" customWidth="1"/>
    <col min="15356" max="15356" width="14" customWidth="1"/>
    <col min="15357" max="15357" width="14.42578125" customWidth="1"/>
    <col min="15358" max="15358" width="18" customWidth="1"/>
    <col min="15360" max="15360" width="16" customWidth="1"/>
    <col min="15606" max="15606" width="5.42578125" customWidth="1"/>
    <col min="15607" max="15607" width="37.42578125" customWidth="1"/>
    <col min="15608" max="15608" width="22.28515625" customWidth="1"/>
    <col min="15609" max="15609" width="15.5703125" customWidth="1"/>
    <col min="15610" max="15610" width="14.5703125" customWidth="1"/>
    <col min="15611" max="15611" width="15.140625" customWidth="1"/>
    <col min="15612" max="15612" width="14" customWidth="1"/>
    <col min="15613" max="15613" width="14.42578125" customWidth="1"/>
    <col min="15614" max="15614" width="18" customWidth="1"/>
    <col min="15616" max="15616" width="16" customWidth="1"/>
    <col min="15862" max="15862" width="5.42578125" customWidth="1"/>
    <col min="15863" max="15863" width="37.42578125" customWidth="1"/>
    <col min="15864" max="15864" width="22.28515625" customWidth="1"/>
    <col min="15865" max="15865" width="15.5703125" customWidth="1"/>
    <col min="15866" max="15866" width="14.5703125" customWidth="1"/>
    <col min="15867" max="15867" width="15.140625" customWidth="1"/>
    <col min="15868" max="15868" width="14" customWidth="1"/>
    <col min="15869" max="15869" width="14.42578125" customWidth="1"/>
    <col min="15870" max="15870" width="18" customWidth="1"/>
    <col min="15872" max="15872" width="16" customWidth="1"/>
    <col min="16118" max="16118" width="5.42578125" customWidth="1"/>
    <col min="16119" max="16119" width="37.42578125" customWidth="1"/>
    <col min="16120" max="16120" width="22.28515625" customWidth="1"/>
    <col min="16121" max="16121" width="15.5703125" customWidth="1"/>
    <col min="16122" max="16122" width="14.5703125" customWidth="1"/>
    <col min="16123" max="16123" width="15.140625" customWidth="1"/>
    <col min="16124" max="16124" width="14" customWidth="1"/>
    <col min="16125" max="16125" width="14.42578125" customWidth="1"/>
    <col min="16126" max="16126" width="18" customWidth="1"/>
    <col min="16128" max="16128" width="16" customWidth="1"/>
  </cols>
  <sheetData>
    <row r="1" spans="1:9" ht="22.5" customHeight="1">
      <c r="A1" s="68" t="s">
        <v>80</v>
      </c>
      <c r="B1" s="68"/>
      <c r="C1" s="68"/>
      <c r="D1" s="68"/>
      <c r="E1" s="68"/>
      <c r="F1" s="68"/>
      <c r="G1" s="68"/>
      <c r="H1" s="68"/>
      <c r="I1" s="68"/>
    </row>
    <row r="2" spans="1:9" ht="67.5" customHeight="1">
      <c r="A2" s="69" t="s">
        <v>88</v>
      </c>
      <c r="B2" s="70"/>
      <c r="C2" s="70"/>
      <c r="D2" s="70"/>
      <c r="E2" s="70"/>
      <c r="F2" s="70"/>
      <c r="G2" s="70"/>
      <c r="H2" s="70"/>
      <c r="I2" s="70"/>
    </row>
    <row r="3" spans="1:9" ht="18.75" customHeight="1">
      <c r="A3" s="71" t="s">
        <v>94</v>
      </c>
      <c r="B3" s="71"/>
      <c r="C3" s="71"/>
      <c r="D3" s="71"/>
      <c r="E3" s="71"/>
      <c r="F3" s="71"/>
      <c r="G3" s="71"/>
      <c r="H3" s="71"/>
      <c r="I3" s="71"/>
    </row>
    <row r="4" spans="1:9" ht="16.5">
      <c r="A4" s="11"/>
      <c r="B4" s="12"/>
      <c r="C4" s="12"/>
      <c r="D4" s="12"/>
      <c r="E4" s="12"/>
      <c r="F4" s="12"/>
      <c r="G4" s="12"/>
      <c r="H4" s="12"/>
      <c r="I4" s="13" t="s">
        <v>69</v>
      </c>
    </row>
    <row r="5" spans="1:9" s="1" customFormat="1" ht="15.75" customHeight="1">
      <c r="A5" s="72" t="s">
        <v>19</v>
      </c>
      <c r="B5" s="72" t="s">
        <v>20</v>
      </c>
      <c r="C5" s="72" t="s">
        <v>21</v>
      </c>
      <c r="D5" s="72" t="s">
        <v>71</v>
      </c>
      <c r="E5" s="72" t="s">
        <v>70</v>
      </c>
      <c r="F5" s="72"/>
      <c r="G5" s="72"/>
      <c r="H5" s="72"/>
      <c r="I5" s="72" t="s">
        <v>4</v>
      </c>
    </row>
    <row r="6" spans="1:9" s="1" customFormat="1" ht="49.5">
      <c r="A6" s="72"/>
      <c r="B6" s="72"/>
      <c r="C6" s="72"/>
      <c r="D6" s="72"/>
      <c r="E6" s="14" t="s">
        <v>22</v>
      </c>
      <c r="F6" s="14" t="s">
        <v>23</v>
      </c>
      <c r="G6" s="14" t="s">
        <v>24</v>
      </c>
      <c r="H6" s="14" t="s">
        <v>25</v>
      </c>
      <c r="I6" s="72"/>
    </row>
    <row r="7" spans="1:9" s="1" customFormat="1" ht="18.600000000000001" customHeight="1">
      <c r="A7" s="15" t="s">
        <v>26</v>
      </c>
      <c r="B7" s="15" t="s">
        <v>27</v>
      </c>
      <c r="C7" s="15">
        <v>1</v>
      </c>
      <c r="D7" s="16">
        <v>2</v>
      </c>
      <c r="E7" s="16">
        <v>3</v>
      </c>
      <c r="F7" s="16">
        <v>4</v>
      </c>
      <c r="G7" s="16">
        <v>5</v>
      </c>
      <c r="H7" s="16">
        <v>6</v>
      </c>
      <c r="I7" s="15">
        <v>7</v>
      </c>
    </row>
    <row r="8" spans="1:9" s="1" customFormat="1" ht="28.5" customHeight="1">
      <c r="A8" s="17"/>
      <c r="B8" s="14" t="s">
        <v>28</v>
      </c>
      <c r="C8" s="14"/>
      <c r="D8" s="18">
        <f>D9</f>
        <v>18706</v>
      </c>
      <c r="E8" s="18">
        <f t="shared" ref="E8:H8" si="0">E9</f>
        <v>8637</v>
      </c>
      <c r="F8" s="18">
        <f t="shared" si="0"/>
        <v>7977</v>
      </c>
      <c r="G8" s="18">
        <f t="shared" si="0"/>
        <v>1068</v>
      </c>
      <c r="H8" s="18">
        <f t="shared" si="0"/>
        <v>1024</v>
      </c>
      <c r="I8" s="17"/>
    </row>
    <row r="9" spans="1:9" s="2" customFormat="1" ht="67.5" customHeight="1">
      <c r="A9" s="17" t="s">
        <v>26</v>
      </c>
      <c r="B9" s="28" t="s">
        <v>33</v>
      </c>
      <c r="C9" s="28"/>
      <c r="D9" s="29">
        <f>D10+D19+D20+D40+D49+D55+D56+D65+D68</f>
        <v>18706</v>
      </c>
      <c r="E9" s="29">
        <f>E10+E19+E20+E40+E49+E55+E56+E65+E68</f>
        <v>8637</v>
      </c>
      <c r="F9" s="29">
        <f>F10+F19+F20+F40+F49+F55+F56+F65+F68</f>
        <v>7977</v>
      </c>
      <c r="G9" s="29">
        <f>G10+G19+G20+G40+G49+G55+G56+G65+G68</f>
        <v>1068</v>
      </c>
      <c r="H9" s="29">
        <f>H10+H19+H20+H40+H49+H55+H56+H65+H68</f>
        <v>1024</v>
      </c>
      <c r="I9" s="14"/>
    </row>
    <row r="10" spans="1:9" s="1" customFormat="1" ht="50.25" customHeight="1">
      <c r="A10" s="17" t="s">
        <v>3</v>
      </c>
      <c r="B10" s="28" t="s">
        <v>34</v>
      </c>
      <c r="C10" s="28"/>
      <c r="D10" s="29">
        <f>D11</f>
        <v>1500</v>
      </c>
      <c r="E10" s="29">
        <f>E11</f>
        <v>0</v>
      </c>
      <c r="F10" s="29">
        <f>F11</f>
        <v>1500</v>
      </c>
      <c r="G10" s="29">
        <f>G11</f>
        <v>0</v>
      </c>
      <c r="H10" s="29">
        <f>H11</f>
        <v>0</v>
      </c>
      <c r="I10" s="17"/>
    </row>
    <row r="11" spans="1:9" s="1" customFormat="1" ht="37.15" customHeight="1">
      <c r="A11" s="17">
        <v>1</v>
      </c>
      <c r="B11" s="28" t="s">
        <v>35</v>
      </c>
      <c r="C11" s="28"/>
      <c r="D11" s="29">
        <f>SUM(D12:D18)</f>
        <v>1500</v>
      </c>
      <c r="E11" s="29">
        <f>SUM(E12:E18)</f>
        <v>0</v>
      </c>
      <c r="F11" s="29">
        <f>SUM(F12:F18)</f>
        <v>1500</v>
      </c>
      <c r="G11" s="29">
        <f>SUM(G12:G18)</f>
        <v>0</v>
      </c>
      <c r="H11" s="29">
        <f>SUM(H12:H18)</f>
        <v>0</v>
      </c>
      <c r="I11" s="17"/>
    </row>
    <row r="12" spans="1:9" s="1" customFormat="1" ht="20.45" customHeight="1">
      <c r="A12" s="25" t="s">
        <v>1</v>
      </c>
      <c r="B12" s="30" t="s">
        <v>5</v>
      </c>
      <c r="C12" s="15" t="s">
        <v>29</v>
      </c>
      <c r="D12" s="31">
        <f t="shared" ref="D12:D18" si="1">E12+F12+G12+H12</f>
        <v>326</v>
      </c>
      <c r="E12" s="31"/>
      <c r="F12" s="31">
        <v>326</v>
      </c>
      <c r="G12" s="31"/>
      <c r="H12" s="31"/>
      <c r="I12" s="32"/>
    </row>
    <row r="13" spans="1:9" s="1" customFormat="1" ht="20.45" customHeight="1">
      <c r="A13" s="25" t="s">
        <v>1</v>
      </c>
      <c r="B13" s="30" t="s">
        <v>8</v>
      </c>
      <c r="C13" s="15" t="s">
        <v>18</v>
      </c>
      <c r="D13" s="31">
        <f t="shared" si="1"/>
        <v>420</v>
      </c>
      <c r="E13" s="31"/>
      <c r="F13" s="31">
        <v>420</v>
      </c>
      <c r="G13" s="31"/>
      <c r="H13" s="31"/>
      <c r="I13" s="32"/>
    </row>
    <row r="14" spans="1:9" s="1" customFormat="1" ht="20.45" customHeight="1">
      <c r="A14" s="25" t="s">
        <v>1</v>
      </c>
      <c r="B14" s="30" t="s">
        <v>7</v>
      </c>
      <c r="C14" s="15" t="s">
        <v>16</v>
      </c>
      <c r="D14" s="31">
        <f t="shared" si="1"/>
        <v>342</v>
      </c>
      <c r="E14" s="31"/>
      <c r="F14" s="31">
        <v>342</v>
      </c>
      <c r="G14" s="31"/>
      <c r="H14" s="31"/>
      <c r="I14" s="32"/>
    </row>
    <row r="15" spans="1:9" s="1" customFormat="1" ht="20.45" customHeight="1">
      <c r="A15" s="25" t="s">
        <v>1</v>
      </c>
      <c r="B15" s="30" t="s">
        <v>6</v>
      </c>
      <c r="C15" s="15" t="s">
        <v>11</v>
      </c>
      <c r="D15" s="31">
        <f t="shared" si="1"/>
        <v>278</v>
      </c>
      <c r="E15" s="31"/>
      <c r="F15" s="31">
        <v>278</v>
      </c>
      <c r="G15" s="31"/>
      <c r="H15" s="31"/>
      <c r="I15" s="32"/>
    </row>
    <row r="16" spans="1:9" s="1" customFormat="1" ht="20.45" customHeight="1">
      <c r="A16" s="25" t="s">
        <v>1</v>
      </c>
      <c r="B16" s="33" t="s">
        <v>9</v>
      </c>
      <c r="C16" s="15" t="s">
        <v>13</v>
      </c>
      <c r="D16" s="31">
        <f t="shared" si="1"/>
        <v>34</v>
      </c>
      <c r="E16" s="31"/>
      <c r="F16" s="31">
        <v>34</v>
      </c>
      <c r="G16" s="31"/>
      <c r="H16" s="31"/>
      <c r="I16" s="32"/>
    </row>
    <row r="17" spans="1:9" s="1" customFormat="1" ht="20.45" customHeight="1">
      <c r="A17" s="25" t="s">
        <v>1</v>
      </c>
      <c r="B17" s="34" t="s">
        <v>10</v>
      </c>
      <c r="C17" s="35" t="s">
        <v>12</v>
      </c>
      <c r="D17" s="31">
        <f t="shared" si="1"/>
        <v>49</v>
      </c>
      <c r="E17" s="31"/>
      <c r="F17" s="31">
        <v>49</v>
      </c>
      <c r="G17" s="31"/>
      <c r="H17" s="31"/>
      <c r="I17" s="36"/>
    </row>
    <row r="18" spans="1:9" s="1" customFormat="1" ht="20.45" customHeight="1">
      <c r="A18" s="25" t="s">
        <v>1</v>
      </c>
      <c r="B18" s="33" t="s">
        <v>15</v>
      </c>
      <c r="C18" s="15" t="s">
        <v>14</v>
      </c>
      <c r="D18" s="31">
        <f t="shared" si="1"/>
        <v>51</v>
      </c>
      <c r="E18" s="31"/>
      <c r="F18" s="31">
        <v>51</v>
      </c>
      <c r="G18" s="31"/>
      <c r="H18" s="31"/>
      <c r="I18" s="32"/>
    </row>
    <row r="19" spans="1:9" s="1" customFormat="1" ht="25.9" customHeight="1">
      <c r="A19" s="17" t="s">
        <v>2</v>
      </c>
      <c r="B19" s="37" t="s">
        <v>36</v>
      </c>
      <c r="C19" s="28"/>
      <c r="D19" s="29">
        <f>SUM(E19:H19)</f>
        <v>0</v>
      </c>
      <c r="E19" s="29"/>
      <c r="F19" s="29">
        <v>0</v>
      </c>
      <c r="G19" s="29"/>
      <c r="H19" s="29"/>
      <c r="I19" s="17"/>
    </row>
    <row r="20" spans="1:9" s="1" customFormat="1" ht="68.25" customHeight="1">
      <c r="A20" s="17" t="s">
        <v>30</v>
      </c>
      <c r="B20" s="28" t="s">
        <v>37</v>
      </c>
      <c r="C20" s="28"/>
      <c r="D20" s="29">
        <f>D21+D32</f>
        <v>6133</v>
      </c>
      <c r="E20" s="29">
        <f>E21+E32</f>
        <v>0</v>
      </c>
      <c r="F20" s="29">
        <f>F21+F32</f>
        <v>6133</v>
      </c>
      <c r="G20" s="29"/>
      <c r="H20" s="29">
        <f>H21+H32</f>
        <v>0</v>
      </c>
      <c r="I20" s="17"/>
    </row>
    <row r="21" spans="1:9" s="1" customFormat="1" ht="68.25" customHeight="1">
      <c r="A21" s="17">
        <v>1</v>
      </c>
      <c r="B21" s="28" t="s">
        <v>38</v>
      </c>
      <c r="C21" s="28"/>
      <c r="D21" s="29">
        <f>D22+D26+D28</f>
        <v>1908</v>
      </c>
      <c r="E21" s="29">
        <f>E22+E26+E28</f>
        <v>0</v>
      </c>
      <c r="F21" s="29">
        <f>F22+F26+F28</f>
        <v>1908</v>
      </c>
      <c r="G21" s="29"/>
      <c r="H21" s="29"/>
      <c r="I21" s="17"/>
    </row>
    <row r="22" spans="1:9" s="3" customFormat="1" ht="53.25" customHeight="1">
      <c r="A22" s="26" t="s">
        <v>17</v>
      </c>
      <c r="B22" s="38" t="s">
        <v>39</v>
      </c>
      <c r="C22" s="38"/>
      <c r="D22" s="39">
        <f>D23+D24+D25</f>
        <v>934</v>
      </c>
      <c r="E22" s="39">
        <f>E23+E24+E25</f>
        <v>0</v>
      </c>
      <c r="F22" s="39">
        <f>F23+F24+F25</f>
        <v>934</v>
      </c>
      <c r="G22" s="39">
        <f>G23+G24+G25</f>
        <v>0</v>
      </c>
      <c r="H22" s="39">
        <f>H23+H24+H25</f>
        <v>0</v>
      </c>
      <c r="I22" s="66"/>
    </row>
    <row r="23" spans="1:9" s="1" customFormat="1" ht="29.25" customHeight="1">
      <c r="A23" s="40" t="s">
        <v>40</v>
      </c>
      <c r="B23" s="30" t="s">
        <v>5</v>
      </c>
      <c r="C23" s="15" t="s">
        <v>29</v>
      </c>
      <c r="D23" s="31">
        <f>E23+F23+G23+H23</f>
        <v>312</v>
      </c>
      <c r="E23" s="31"/>
      <c r="F23" s="27">
        <v>312</v>
      </c>
      <c r="G23" s="31"/>
      <c r="H23" s="31"/>
      <c r="I23" s="67"/>
    </row>
    <row r="24" spans="1:9" s="1" customFormat="1" ht="29.25" customHeight="1">
      <c r="A24" s="40" t="s">
        <v>40</v>
      </c>
      <c r="B24" s="30" t="s">
        <v>7</v>
      </c>
      <c r="C24" s="15" t="s">
        <v>16</v>
      </c>
      <c r="D24" s="31">
        <f>E24+F24+G24+H24</f>
        <v>311</v>
      </c>
      <c r="E24" s="31"/>
      <c r="F24" s="27">
        <v>311</v>
      </c>
      <c r="G24" s="31"/>
      <c r="H24" s="31"/>
      <c r="I24" s="67"/>
    </row>
    <row r="25" spans="1:9" s="1" customFormat="1" ht="29.25" customHeight="1">
      <c r="A25" s="40" t="s">
        <v>40</v>
      </c>
      <c r="B25" s="30" t="s">
        <v>6</v>
      </c>
      <c r="C25" s="15" t="s">
        <v>11</v>
      </c>
      <c r="D25" s="31">
        <f>E25+F25+G25+H25</f>
        <v>311</v>
      </c>
      <c r="E25" s="31"/>
      <c r="F25" s="27">
        <v>311</v>
      </c>
      <c r="G25" s="31"/>
      <c r="H25" s="31"/>
      <c r="I25" s="67"/>
    </row>
    <row r="26" spans="1:9" s="3" customFormat="1" ht="22.9" customHeight="1">
      <c r="A26" s="26" t="s">
        <v>17</v>
      </c>
      <c r="B26" s="41" t="s">
        <v>41</v>
      </c>
      <c r="C26" s="42"/>
      <c r="D26" s="39">
        <f>D27</f>
        <v>600</v>
      </c>
      <c r="E26" s="39"/>
      <c r="F26" s="39">
        <f>F27</f>
        <v>600</v>
      </c>
      <c r="G26" s="39"/>
      <c r="H26" s="39"/>
      <c r="I26" s="66"/>
    </row>
    <row r="27" spans="1:9" s="1" customFormat="1" ht="30" customHeight="1">
      <c r="A27" s="40" t="s">
        <v>40</v>
      </c>
      <c r="B27" s="22" t="s">
        <v>5</v>
      </c>
      <c r="C27" s="15" t="s">
        <v>29</v>
      </c>
      <c r="D27" s="31">
        <f>E27+F27+G27+H27</f>
        <v>600</v>
      </c>
      <c r="E27" s="31"/>
      <c r="F27" s="31">
        <v>600</v>
      </c>
      <c r="G27" s="31"/>
      <c r="H27" s="31"/>
      <c r="I27" s="67"/>
    </row>
    <row r="28" spans="1:9" s="3" customFormat="1" ht="72.75" customHeight="1">
      <c r="A28" s="26" t="s">
        <v>17</v>
      </c>
      <c r="B28" s="38" t="s">
        <v>42</v>
      </c>
      <c r="C28" s="42"/>
      <c r="D28" s="39">
        <f>D29+D30+D31</f>
        <v>374</v>
      </c>
      <c r="E28" s="39">
        <f>E29+E30+E31</f>
        <v>0</v>
      </c>
      <c r="F28" s="39">
        <f>F29+F30+F31</f>
        <v>374</v>
      </c>
      <c r="G28" s="39"/>
      <c r="H28" s="39"/>
      <c r="I28" s="66"/>
    </row>
    <row r="29" spans="1:9" s="1" customFormat="1" ht="29.25" customHeight="1">
      <c r="A29" s="40" t="s">
        <v>40</v>
      </c>
      <c r="B29" s="30" t="s">
        <v>5</v>
      </c>
      <c r="C29" s="15" t="s">
        <v>29</v>
      </c>
      <c r="D29" s="31">
        <f>E29+F29+G29+H29</f>
        <v>126</v>
      </c>
      <c r="E29" s="31"/>
      <c r="F29" s="31">
        <v>126</v>
      </c>
      <c r="G29" s="31"/>
      <c r="H29" s="31"/>
      <c r="I29" s="67"/>
    </row>
    <row r="30" spans="1:9" s="1" customFormat="1" ht="19.149999999999999" customHeight="1">
      <c r="A30" s="40" t="s">
        <v>40</v>
      </c>
      <c r="B30" s="30" t="s">
        <v>7</v>
      </c>
      <c r="C30" s="15" t="s">
        <v>16</v>
      </c>
      <c r="D30" s="31">
        <f>E30+F30+G30+H30</f>
        <v>124</v>
      </c>
      <c r="E30" s="31"/>
      <c r="F30" s="31">
        <v>124</v>
      </c>
      <c r="G30" s="31"/>
      <c r="H30" s="31"/>
      <c r="I30" s="67"/>
    </row>
    <row r="31" spans="1:9" s="1" customFormat="1" ht="19.149999999999999" customHeight="1">
      <c r="A31" s="40" t="s">
        <v>40</v>
      </c>
      <c r="B31" s="30" t="s">
        <v>6</v>
      </c>
      <c r="C31" s="15" t="s">
        <v>11</v>
      </c>
      <c r="D31" s="31">
        <f>E31+F31+G31+H31</f>
        <v>124</v>
      </c>
      <c r="E31" s="31"/>
      <c r="F31" s="31">
        <v>124</v>
      </c>
      <c r="G31" s="31"/>
      <c r="H31" s="31"/>
      <c r="I31" s="67"/>
    </row>
    <row r="32" spans="1:9" s="1" customFormat="1" ht="85.5" customHeight="1">
      <c r="A32" s="17">
        <v>2</v>
      </c>
      <c r="B32" s="28" t="s">
        <v>43</v>
      </c>
      <c r="C32" s="43"/>
      <c r="D32" s="29">
        <f>D33+D35+D36+D37+D38+D39+D34</f>
        <v>4225</v>
      </c>
      <c r="E32" s="29">
        <f>E33+E35+E36+E37+E38+E39+E34</f>
        <v>0</v>
      </c>
      <c r="F32" s="29">
        <f>F33+F35+F36+F37+F38+F39+F34</f>
        <v>4225</v>
      </c>
      <c r="G32" s="29">
        <f>G33+G35+G36+G37+G38+G39+G34</f>
        <v>0</v>
      </c>
      <c r="H32" s="29">
        <f>H33+H35+H36+H37+H38+H39+H34</f>
        <v>0</v>
      </c>
      <c r="I32" s="44"/>
    </row>
    <row r="33" spans="1:9" s="1" customFormat="1" ht="25.9" customHeight="1">
      <c r="A33" s="32" t="s">
        <v>17</v>
      </c>
      <c r="B33" s="30" t="s">
        <v>5</v>
      </c>
      <c r="C33" s="15" t="s">
        <v>29</v>
      </c>
      <c r="D33" s="31">
        <f t="shared" ref="D33:D39" si="2">SUM(E33:H33)</f>
        <v>824</v>
      </c>
      <c r="E33" s="31"/>
      <c r="F33" s="31">
        <v>824</v>
      </c>
      <c r="G33" s="31"/>
      <c r="H33" s="31"/>
      <c r="I33" s="45"/>
    </row>
    <row r="34" spans="1:9" s="1" customFormat="1" ht="25.9" customHeight="1">
      <c r="A34" s="32" t="s">
        <v>17</v>
      </c>
      <c r="B34" s="30" t="s">
        <v>8</v>
      </c>
      <c r="C34" s="15" t="s">
        <v>18</v>
      </c>
      <c r="D34" s="31">
        <f>SUM(E34:H34)</f>
        <v>515</v>
      </c>
      <c r="E34" s="31"/>
      <c r="F34" s="31">
        <v>515</v>
      </c>
      <c r="G34" s="31"/>
      <c r="H34" s="31"/>
      <c r="I34" s="15"/>
    </row>
    <row r="35" spans="1:9" s="1" customFormat="1" ht="25.9" customHeight="1">
      <c r="A35" s="32" t="s">
        <v>17</v>
      </c>
      <c r="B35" s="30" t="s">
        <v>7</v>
      </c>
      <c r="C35" s="15" t="s">
        <v>16</v>
      </c>
      <c r="D35" s="31">
        <f t="shared" si="2"/>
        <v>925</v>
      </c>
      <c r="E35" s="31"/>
      <c r="F35" s="31">
        <v>925</v>
      </c>
      <c r="G35" s="31"/>
      <c r="H35" s="31"/>
      <c r="I35" s="45"/>
    </row>
    <row r="36" spans="1:9" s="1" customFormat="1" ht="25.9" customHeight="1">
      <c r="A36" s="32" t="s">
        <v>17</v>
      </c>
      <c r="B36" s="30" t="s">
        <v>6</v>
      </c>
      <c r="C36" s="15" t="s">
        <v>11</v>
      </c>
      <c r="D36" s="31">
        <f t="shared" si="2"/>
        <v>930</v>
      </c>
      <c r="E36" s="31"/>
      <c r="F36" s="31">
        <v>930</v>
      </c>
      <c r="G36" s="31"/>
      <c r="H36" s="31"/>
      <c r="I36" s="45"/>
    </row>
    <row r="37" spans="1:9" s="1" customFormat="1" ht="25.9" customHeight="1">
      <c r="A37" s="32" t="s">
        <v>17</v>
      </c>
      <c r="B37" s="33" t="s">
        <v>9</v>
      </c>
      <c r="C37" s="15" t="s">
        <v>13</v>
      </c>
      <c r="D37" s="31">
        <f t="shared" si="2"/>
        <v>258</v>
      </c>
      <c r="E37" s="31"/>
      <c r="F37" s="31">
        <v>258</v>
      </c>
      <c r="G37" s="31"/>
      <c r="H37" s="31"/>
      <c r="I37" s="45"/>
    </row>
    <row r="38" spans="1:9" s="1" customFormat="1" ht="25.9" customHeight="1">
      <c r="A38" s="32" t="s">
        <v>17</v>
      </c>
      <c r="B38" s="33" t="s">
        <v>10</v>
      </c>
      <c r="C38" s="15" t="s">
        <v>12</v>
      </c>
      <c r="D38" s="31">
        <f t="shared" si="2"/>
        <v>258</v>
      </c>
      <c r="E38" s="31"/>
      <c r="F38" s="31">
        <v>258</v>
      </c>
      <c r="G38" s="31"/>
      <c r="H38" s="31"/>
      <c r="I38" s="45"/>
    </row>
    <row r="39" spans="1:9" s="1" customFormat="1" ht="25.9" customHeight="1">
      <c r="A39" s="32" t="s">
        <v>17</v>
      </c>
      <c r="B39" s="33" t="s">
        <v>15</v>
      </c>
      <c r="C39" s="15" t="s">
        <v>14</v>
      </c>
      <c r="D39" s="31">
        <f t="shared" si="2"/>
        <v>515</v>
      </c>
      <c r="E39" s="31"/>
      <c r="F39" s="31">
        <v>515</v>
      </c>
      <c r="G39" s="31"/>
      <c r="H39" s="31"/>
      <c r="I39" s="45"/>
    </row>
    <row r="40" spans="1:9" s="1" customFormat="1" ht="99.75" customHeight="1">
      <c r="A40" s="17" t="s">
        <v>31</v>
      </c>
      <c r="B40" s="28" t="s">
        <v>44</v>
      </c>
      <c r="C40" s="43"/>
      <c r="D40" s="29">
        <f>D41</f>
        <v>192</v>
      </c>
      <c r="E40" s="29">
        <f>E41</f>
        <v>0</v>
      </c>
      <c r="F40" s="29">
        <f>F41</f>
        <v>192</v>
      </c>
      <c r="G40" s="29"/>
      <c r="H40" s="29">
        <f>H41</f>
        <v>0</v>
      </c>
      <c r="I40" s="17"/>
    </row>
    <row r="41" spans="1:9" s="1" customFormat="1" ht="68.25" customHeight="1">
      <c r="A41" s="17">
        <v>1</v>
      </c>
      <c r="B41" s="37" t="s">
        <v>45</v>
      </c>
      <c r="C41" s="43"/>
      <c r="D41" s="29">
        <f>SUM(D42:D48)</f>
        <v>192</v>
      </c>
      <c r="E41" s="29">
        <f>SUM(E42:E48)</f>
        <v>0</v>
      </c>
      <c r="F41" s="29">
        <f>SUM(F42:F48)</f>
        <v>192</v>
      </c>
      <c r="G41" s="29">
        <f>SUM(G42:G48)</f>
        <v>0</v>
      </c>
      <c r="H41" s="29">
        <f>SUM(H42:H48)</f>
        <v>0</v>
      </c>
      <c r="I41" s="14"/>
    </row>
    <row r="42" spans="1:9" s="1" customFormat="1" ht="26.25" customHeight="1">
      <c r="A42" s="32" t="s">
        <v>17</v>
      </c>
      <c r="B42" s="30" t="s">
        <v>5</v>
      </c>
      <c r="C42" s="15" t="s">
        <v>29</v>
      </c>
      <c r="D42" s="31">
        <f t="shared" ref="D42:D48" si="3">SUM(E42:H42)</f>
        <v>36</v>
      </c>
      <c r="E42" s="31"/>
      <c r="F42" s="31">
        <v>36</v>
      </c>
      <c r="G42" s="31"/>
      <c r="H42" s="31"/>
      <c r="I42" s="15"/>
    </row>
    <row r="43" spans="1:9" s="1" customFormat="1" ht="19.899999999999999" customHeight="1">
      <c r="A43" s="32" t="s">
        <v>17</v>
      </c>
      <c r="B43" s="30" t="s">
        <v>8</v>
      </c>
      <c r="C43" s="15" t="s">
        <v>18</v>
      </c>
      <c r="D43" s="31">
        <f>SUM(E43:H43)</f>
        <v>26</v>
      </c>
      <c r="E43" s="31"/>
      <c r="F43" s="31">
        <v>26</v>
      </c>
      <c r="G43" s="31"/>
      <c r="H43" s="31"/>
      <c r="I43" s="15"/>
    </row>
    <row r="44" spans="1:9" s="1" customFormat="1" ht="19.899999999999999" customHeight="1">
      <c r="A44" s="32" t="s">
        <v>17</v>
      </c>
      <c r="B44" s="30" t="s">
        <v>7</v>
      </c>
      <c r="C44" s="15" t="s">
        <v>16</v>
      </c>
      <c r="D44" s="31">
        <f t="shared" si="3"/>
        <v>39</v>
      </c>
      <c r="E44" s="31"/>
      <c r="F44" s="31">
        <v>39</v>
      </c>
      <c r="G44" s="31"/>
      <c r="H44" s="31"/>
      <c r="I44" s="15"/>
    </row>
    <row r="45" spans="1:9" s="1" customFormat="1" ht="19.899999999999999" customHeight="1">
      <c r="A45" s="32" t="s">
        <v>17</v>
      </c>
      <c r="B45" s="30" t="s">
        <v>6</v>
      </c>
      <c r="C45" s="15" t="s">
        <v>11</v>
      </c>
      <c r="D45" s="31">
        <f t="shared" si="3"/>
        <v>39</v>
      </c>
      <c r="E45" s="31"/>
      <c r="F45" s="31">
        <v>39</v>
      </c>
      <c r="G45" s="31"/>
      <c r="H45" s="31"/>
      <c r="I45" s="15"/>
    </row>
    <row r="46" spans="1:9" s="1" customFormat="1" ht="19.899999999999999" customHeight="1">
      <c r="A46" s="32" t="s">
        <v>17</v>
      </c>
      <c r="B46" s="33" t="s">
        <v>9</v>
      </c>
      <c r="C46" s="15" t="s">
        <v>13</v>
      </c>
      <c r="D46" s="31">
        <f t="shared" si="3"/>
        <v>13</v>
      </c>
      <c r="E46" s="31"/>
      <c r="F46" s="31">
        <v>13</v>
      </c>
      <c r="G46" s="31"/>
      <c r="H46" s="31"/>
      <c r="I46" s="15"/>
    </row>
    <row r="47" spans="1:9" s="1" customFormat="1" ht="19.899999999999999" customHeight="1">
      <c r="A47" s="32" t="s">
        <v>17</v>
      </c>
      <c r="B47" s="33" t="s">
        <v>10</v>
      </c>
      <c r="C47" s="15" t="s">
        <v>12</v>
      </c>
      <c r="D47" s="31">
        <f t="shared" si="3"/>
        <v>13</v>
      </c>
      <c r="E47" s="31"/>
      <c r="F47" s="31">
        <v>13</v>
      </c>
      <c r="G47" s="31"/>
      <c r="H47" s="31"/>
      <c r="I47" s="15"/>
    </row>
    <row r="48" spans="1:9" s="1" customFormat="1" ht="19.899999999999999" customHeight="1">
      <c r="A48" s="32" t="s">
        <v>17</v>
      </c>
      <c r="B48" s="33" t="s">
        <v>15</v>
      </c>
      <c r="C48" s="15" t="s">
        <v>14</v>
      </c>
      <c r="D48" s="31">
        <f t="shared" si="3"/>
        <v>26</v>
      </c>
      <c r="E48" s="31"/>
      <c r="F48" s="31">
        <v>26</v>
      </c>
      <c r="G48" s="31"/>
      <c r="H48" s="31"/>
      <c r="I48" s="15"/>
    </row>
    <row r="49" spans="1:9" s="1" customFormat="1" ht="46.15" customHeight="1">
      <c r="A49" s="17" t="s">
        <v>32</v>
      </c>
      <c r="B49" s="37" t="s">
        <v>46</v>
      </c>
      <c r="C49" s="43"/>
      <c r="D49" s="29">
        <f>D50+D52+D53</f>
        <v>8637</v>
      </c>
      <c r="E49" s="29">
        <f>E50+E52+E53</f>
        <v>8637</v>
      </c>
      <c r="F49" s="29">
        <f>F50+F52+F53</f>
        <v>0</v>
      </c>
      <c r="G49" s="29">
        <f>G50+G52+G53</f>
        <v>0</v>
      </c>
      <c r="H49" s="29">
        <f>H50+H52+H53</f>
        <v>0</v>
      </c>
      <c r="I49" s="17"/>
    </row>
    <row r="50" spans="1:9" s="1" customFormat="1" ht="120" customHeight="1">
      <c r="A50" s="17">
        <v>1</v>
      </c>
      <c r="B50" s="37" t="s">
        <v>47</v>
      </c>
      <c r="C50" s="43"/>
      <c r="D50" s="29">
        <f>D51</f>
        <v>590</v>
      </c>
      <c r="E50" s="29">
        <f>E51</f>
        <v>590</v>
      </c>
      <c r="F50" s="29">
        <f>F51</f>
        <v>0</v>
      </c>
      <c r="G50" s="29">
        <f>G51</f>
        <v>0</v>
      </c>
      <c r="H50" s="29">
        <f>H51</f>
        <v>0</v>
      </c>
      <c r="I50" s="17"/>
    </row>
    <row r="51" spans="1:9" s="1" customFormat="1" ht="73.5" customHeight="1">
      <c r="A51" s="32" t="s">
        <v>17</v>
      </c>
      <c r="B51" s="46" t="s">
        <v>48</v>
      </c>
      <c r="C51" s="47" t="s">
        <v>82</v>
      </c>
      <c r="D51" s="31">
        <f>SUM(E51:H51)</f>
        <v>590</v>
      </c>
      <c r="E51" s="31">
        <v>590</v>
      </c>
      <c r="F51" s="31"/>
      <c r="G51" s="31"/>
      <c r="H51" s="31"/>
      <c r="I51" s="15"/>
    </row>
    <row r="52" spans="1:9" s="1" customFormat="1" ht="62.25" customHeight="1">
      <c r="A52" s="17">
        <v>2</v>
      </c>
      <c r="B52" s="37" t="s">
        <v>49</v>
      </c>
      <c r="C52" s="19" t="s">
        <v>82</v>
      </c>
      <c r="D52" s="29">
        <f>E52+F52+G52+H52</f>
        <v>7737</v>
      </c>
      <c r="E52" s="29">
        <v>7737</v>
      </c>
      <c r="F52" s="29">
        <v>0</v>
      </c>
      <c r="G52" s="29">
        <v>0</v>
      </c>
      <c r="H52" s="29">
        <v>0</v>
      </c>
      <c r="I52" s="17"/>
    </row>
    <row r="53" spans="1:9" s="1" customFormat="1" ht="50.25" customHeight="1">
      <c r="A53" s="17">
        <v>3</v>
      </c>
      <c r="B53" s="37" t="s">
        <v>50</v>
      </c>
      <c r="C53" s="19"/>
      <c r="D53" s="29">
        <f>SUM(E53:H53)</f>
        <v>310</v>
      </c>
      <c r="E53" s="29">
        <f>SUM(E54:E54)</f>
        <v>310</v>
      </c>
      <c r="F53" s="29"/>
      <c r="G53" s="29"/>
      <c r="H53" s="29"/>
      <c r="I53" s="17"/>
    </row>
    <row r="54" spans="1:9" s="1" customFormat="1" ht="46.15" customHeight="1">
      <c r="A54" s="32" t="s">
        <v>17</v>
      </c>
      <c r="B54" s="30" t="s">
        <v>51</v>
      </c>
      <c r="C54" s="23" t="s">
        <v>83</v>
      </c>
      <c r="D54" s="31">
        <f>SUM(E54:H54)</f>
        <v>310</v>
      </c>
      <c r="E54" s="31">
        <v>310</v>
      </c>
      <c r="F54" s="31"/>
      <c r="G54" s="31"/>
      <c r="H54" s="31"/>
      <c r="I54" s="15"/>
    </row>
    <row r="55" spans="1:9" s="1" customFormat="1" ht="68.25" customHeight="1">
      <c r="A55" s="17" t="s">
        <v>52</v>
      </c>
      <c r="B55" s="37" t="s">
        <v>53</v>
      </c>
      <c r="C55" s="20" t="s">
        <v>84</v>
      </c>
      <c r="D55" s="29">
        <f>SUM(E55:H55)</f>
        <v>408</v>
      </c>
      <c r="E55" s="29"/>
      <c r="F55" s="29"/>
      <c r="G55" s="29"/>
      <c r="H55" s="29">
        <v>408</v>
      </c>
      <c r="I55" s="17"/>
    </row>
    <row r="56" spans="1:9" s="1" customFormat="1" ht="57.75" customHeight="1">
      <c r="A56" s="17" t="s">
        <v>54</v>
      </c>
      <c r="B56" s="37" t="s">
        <v>55</v>
      </c>
      <c r="C56" s="43"/>
      <c r="D56" s="29">
        <f>SUM(D57:D64)</f>
        <v>845</v>
      </c>
      <c r="E56" s="29">
        <f t="shared" ref="E56:G56" si="4">SUM(E57:E64)</f>
        <v>0</v>
      </c>
      <c r="F56" s="29">
        <f t="shared" si="4"/>
        <v>0</v>
      </c>
      <c r="G56" s="29">
        <f t="shared" si="4"/>
        <v>845</v>
      </c>
      <c r="H56" s="29">
        <f>SUM(H57:H64)</f>
        <v>0</v>
      </c>
      <c r="I56" s="17"/>
    </row>
    <row r="57" spans="1:9" s="1" customFormat="1" ht="33" customHeight="1">
      <c r="A57" s="32" t="s">
        <v>17</v>
      </c>
      <c r="B57" s="48" t="s">
        <v>56</v>
      </c>
      <c r="C57" s="49" t="s">
        <v>56</v>
      </c>
      <c r="D57" s="31">
        <f>G57</f>
        <v>507</v>
      </c>
      <c r="E57" s="31"/>
      <c r="F57" s="31"/>
      <c r="G57" s="31">
        <v>507</v>
      </c>
      <c r="H57" s="50"/>
      <c r="I57" s="32"/>
    </row>
    <row r="58" spans="1:9" s="1" customFormat="1" ht="27.75" customHeight="1">
      <c r="A58" s="32" t="s">
        <v>17</v>
      </c>
      <c r="B58" s="30" t="s">
        <v>5</v>
      </c>
      <c r="C58" s="15" t="s">
        <v>29</v>
      </c>
      <c r="D58" s="31">
        <f t="shared" ref="D58:D64" si="5">G58</f>
        <v>63</v>
      </c>
      <c r="E58" s="29"/>
      <c r="F58" s="29"/>
      <c r="G58" s="31">
        <v>63</v>
      </c>
      <c r="H58" s="31"/>
      <c r="I58" s="17"/>
    </row>
    <row r="59" spans="1:9" s="1" customFormat="1" ht="27.75" customHeight="1">
      <c r="A59" s="32" t="s">
        <v>17</v>
      </c>
      <c r="B59" s="30" t="s">
        <v>8</v>
      </c>
      <c r="C59" s="15" t="s">
        <v>18</v>
      </c>
      <c r="D59" s="31">
        <f t="shared" si="5"/>
        <v>50</v>
      </c>
      <c r="E59" s="29"/>
      <c r="F59" s="29"/>
      <c r="G59" s="31">
        <v>50</v>
      </c>
      <c r="H59" s="29"/>
      <c r="I59" s="17"/>
    </row>
    <row r="60" spans="1:9" s="1" customFormat="1" ht="27.75" customHeight="1">
      <c r="A60" s="32" t="s">
        <v>17</v>
      </c>
      <c r="B60" s="30" t="s">
        <v>7</v>
      </c>
      <c r="C60" s="15" t="s">
        <v>16</v>
      </c>
      <c r="D60" s="31">
        <f t="shared" si="5"/>
        <v>63</v>
      </c>
      <c r="E60" s="31"/>
      <c r="F60" s="29"/>
      <c r="G60" s="31">
        <v>63</v>
      </c>
      <c r="H60" s="29"/>
      <c r="I60" s="17"/>
    </row>
    <row r="61" spans="1:9" s="1" customFormat="1" ht="27.75" customHeight="1">
      <c r="A61" s="21" t="s">
        <v>1</v>
      </c>
      <c r="B61" s="30" t="s">
        <v>6</v>
      </c>
      <c r="C61" s="15" t="s">
        <v>11</v>
      </c>
      <c r="D61" s="31">
        <f t="shared" si="5"/>
        <v>62</v>
      </c>
      <c r="E61" s="31"/>
      <c r="F61" s="29"/>
      <c r="G61" s="31">
        <v>62</v>
      </c>
      <c r="H61" s="29"/>
      <c r="I61" s="17"/>
    </row>
    <row r="62" spans="1:9" s="1" customFormat="1" ht="27.75" customHeight="1">
      <c r="A62" s="21" t="s">
        <v>1</v>
      </c>
      <c r="B62" s="33" t="s">
        <v>9</v>
      </c>
      <c r="C62" s="15" t="s">
        <v>13</v>
      </c>
      <c r="D62" s="31">
        <f t="shared" si="5"/>
        <v>25</v>
      </c>
      <c r="E62" s="31"/>
      <c r="F62" s="29"/>
      <c r="G62" s="31">
        <v>25</v>
      </c>
      <c r="H62" s="29"/>
      <c r="I62" s="17"/>
    </row>
    <row r="63" spans="1:9" s="1" customFormat="1" ht="27.75" customHeight="1">
      <c r="A63" s="32" t="s">
        <v>17</v>
      </c>
      <c r="B63" s="33" t="s">
        <v>10</v>
      </c>
      <c r="C63" s="35" t="s">
        <v>12</v>
      </c>
      <c r="D63" s="31">
        <f t="shared" si="5"/>
        <v>25</v>
      </c>
      <c r="E63" s="29"/>
      <c r="F63" s="29"/>
      <c r="G63" s="31">
        <v>25</v>
      </c>
      <c r="H63" s="29"/>
      <c r="I63" s="17"/>
    </row>
    <row r="64" spans="1:9" s="1" customFormat="1" ht="27.75" customHeight="1">
      <c r="A64" s="32" t="s">
        <v>17</v>
      </c>
      <c r="B64" s="33" t="s">
        <v>15</v>
      </c>
      <c r="C64" s="15" t="s">
        <v>14</v>
      </c>
      <c r="D64" s="31">
        <f t="shared" si="5"/>
        <v>50</v>
      </c>
      <c r="E64" s="29"/>
      <c r="F64" s="29"/>
      <c r="G64" s="31">
        <v>50</v>
      </c>
      <c r="H64" s="29"/>
      <c r="I64" s="17"/>
    </row>
    <row r="65" spans="1:10" s="1" customFormat="1" ht="54" customHeight="1">
      <c r="A65" s="17" t="s">
        <v>57</v>
      </c>
      <c r="B65" s="37" t="s">
        <v>58</v>
      </c>
      <c r="C65" s="43"/>
      <c r="D65" s="29">
        <f>D66</f>
        <v>223</v>
      </c>
      <c r="E65" s="29">
        <f t="shared" ref="E65:H66" si="6">E66</f>
        <v>0</v>
      </c>
      <c r="F65" s="29">
        <f t="shared" si="6"/>
        <v>0</v>
      </c>
      <c r="G65" s="29">
        <f t="shared" si="6"/>
        <v>223</v>
      </c>
      <c r="H65" s="29">
        <f t="shared" si="6"/>
        <v>0</v>
      </c>
      <c r="I65" s="17"/>
    </row>
    <row r="66" spans="1:10" s="1" customFormat="1" ht="63.75" customHeight="1">
      <c r="A66" s="17">
        <v>1</v>
      </c>
      <c r="B66" s="37" t="s">
        <v>59</v>
      </c>
      <c r="C66" s="43"/>
      <c r="D66" s="29">
        <f>D67</f>
        <v>223</v>
      </c>
      <c r="E66" s="29">
        <f t="shared" si="6"/>
        <v>0</v>
      </c>
      <c r="F66" s="29">
        <f t="shared" si="6"/>
        <v>0</v>
      </c>
      <c r="G66" s="29">
        <f t="shared" si="6"/>
        <v>223</v>
      </c>
      <c r="H66" s="29">
        <f t="shared" si="6"/>
        <v>0</v>
      </c>
      <c r="I66" s="14"/>
    </row>
    <row r="67" spans="1:10" s="1" customFormat="1" ht="46.15" customHeight="1">
      <c r="A67" s="32" t="s">
        <v>17</v>
      </c>
      <c r="B67" s="48" t="s">
        <v>60</v>
      </c>
      <c r="C67" s="23" t="s">
        <v>83</v>
      </c>
      <c r="D67" s="31">
        <f>SUM(E67:H67)</f>
        <v>223</v>
      </c>
      <c r="E67" s="31"/>
      <c r="F67" s="31"/>
      <c r="G67" s="31">
        <v>223</v>
      </c>
      <c r="H67" s="31"/>
      <c r="I67" s="15"/>
    </row>
    <row r="68" spans="1:10" s="1" customFormat="1" ht="86.25" customHeight="1">
      <c r="A68" s="17" t="s">
        <v>61</v>
      </c>
      <c r="B68" s="37" t="s">
        <v>62</v>
      </c>
      <c r="C68" s="43"/>
      <c r="D68" s="29">
        <f>D69+D72</f>
        <v>768</v>
      </c>
      <c r="E68" s="29">
        <f>E69+E72</f>
        <v>0</v>
      </c>
      <c r="F68" s="29">
        <f>F69+F72</f>
        <v>152</v>
      </c>
      <c r="G68" s="29">
        <f>G69+G72</f>
        <v>0</v>
      </c>
      <c r="H68" s="29">
        <f>H69+H72</f>
        <v>616</v>
      </c>
      <c r="I68" s="17"/>
    </row>
    <row r="69" spans="1:10" s="1" customFormat="1" ht="137.25" customHeight="1">
      <c r="A69" s="17">
        <v>1</v>
      </c>
      <c r="B69" s="37" t="s">
        <v>63</v>
      </c>
      <c r="C69" s="43"/>
      <c r="D69" s="29">
        <f>SUM(D70:D71)</f>
        <v>616</v>
      </c>
      <c r="E69" s="29">
        <f>SUM(E70:E71)</f>
        <v>0</v>
      </c>
      <c r="F69" s="29">
        <f>SUM(F70:F71)</f>
        <v>0</v>
      </c>
      <c r="G69" s="29">
        <f>SUM(G70:G71)</f>
        <v>0</v>
      </c>
      <c r="H69" s="29">
        <f>SUM(H70:H71)</f>
        <v>616</v>
      </c>
      <c r="I69" s="17"/>
      <c r="J69" s="1">
        <v>616</v>
      </c>
    </row>
    <row r="70" spans="1:10" s="1" customFormat="1" ht="46.15" customHeight="1">
      <c r="A70" s="32" t="s">
        <v>17</v>
      </c>
      <c r="B70" s="48" t="s">
        <v>90</v>
      </c>
      <c r="C70" s="23" t="s">
        <v>83</v>
      </c>
      <c r="D70" s="31">
        <f t="shared" ref="D70:D71" si="7">SUM(E70:H70)</f>
        <v>316</v>
      </c>
      <c r="E70" s="31"/>
      <c r="F70" s="31"/>
      <c r="G70" s="31"/>
      <c r="H70" s="31">
        <v>316</v>
      </c>
      <c r="I70" s="15"/>
    </row>
    <row r="71" spans="1:10" s="1" customFormat="1" ht="46.15" customHeight="1">
      <c r="A71" s="32" t="s">
        <v>17</v>
      </c>
      <c r="B71" s="48" t="s">
        <v>91</v>
      </c>
      <c r="C71" s="23" t="s">
        <v>93</v>
      </c>
      <c r="D71" s="31">
        <f t="shared" si="7"/>
        <v>300</v>
      </c>
      <c r="E71" s="31"/>
      <c r="F71" s="31"/>
      <c r="G71" s="31"/>
      <c r="H71" s="31">
        <v>300</v>
      </c>
      <c r="I71" s="15"/>
    </row>
    <row r="72" spans="1:10" s="1" customFormat="1" ht="53.25" customHeight="1">
      <c r="A72" s="17">
        <v>3</v>
      </c>
      <c r="B72" s="37" t="s">
        <v>65</v>
      </c>
      <c r="C72" s="43"/>
      <c r="D72" s="29">
        <f>D73</f>
        <v>152</v>
      </c>
      <c r="E72" s="29">
        <f>E73</f>
        <v>0</v>
      </c>
      <c r="F72" s="29">
        <f>F73</f>
        <v>152</v>
      </c>
      <c r="G72" s="29">
        <f>G73</f>
        <v>0</v>
      </c>
      <c r="H72" s="29">
        <f>H73</f>
        <v>0</v>
      </c>
      <c r="I72" s="14"/>
    </row>
    <row r="73" spans="1:10" s="1" customFormat="1" ht="46.15" customHeight="1">
      <c r="A73" s="32" t="s">
        <v>17</v>
      </c>
      <c r="B73" s="48" t="s">
        <v>66</v>
      </c>
      <c r="C73" s="23" t="s">
        <v>83</v>
      </c>
      <c r="D73" s="31">
        <f>SUM(E73:H73)</f>
        <v>152</v>
      </c>
      <c r="E73" s="31"/>
      <c r="F73" s="31">
        <v>152</v>
      </c>
      <c r="G73" s="31"/>
      <c r="H73" s="31"/>
      <c r="I73" s="15"/>
    </row>
    <row r="74" spans="1:10" ht="19.5" customHeight="1"/>
  </sheetData>
  <mergeCells count="12">
    <mergeCell ref="I22:I25"/>
    <mergeCell ref="I26:I27"/>
    <mergeCell ref="I28:I31"/>
    <mergeCell ref="A1:I1"/>
    <mergeCell ref="A2:I2"/>
    <mergeCell ref="A3:I3"/>
    <mergeCell ref="A5:A6"/>
    <mergeCell ref="B5:B6"/>
    <mergeCell ref="C5:C6"/>
    <mergeCell ref="D5:D6"/>
    <mergeCell ref="E5:H5"/>
    <mergeCell ref="I5:I6"/>
  </mergeCells>
  <pageMargins left="0.6692913385826772" right="0.23622047244094491" top="0.74803149606299213" bottom="0.7480314960629921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topLeftCell="A14" workbookViewId="0">
      <selection activeCell="E18" sqref="A5:E18"/>
    </sheetView>
  </sheetViews>
  <sheetFormatPr defaultRowHeight="15"/>
  <cols>
    <col min="1" max="1" width="5" customWidth="1"/>
    <col min="2" max="2" width="59" customWidth="1"/>
    <col min="3" max="3" width="22.42578125" customWidth="1"/>
    <col min="4" max="4" width="17.42578125" customWidth="1"/>
    <col min="5" max="5" width="12.5703125" customWidth="1"/>
  </cols>
  <sheetData>
    <row r="1" spans="1:9" ht="16.5">
      <c r="A1" s="74" t="s">
        <v>81</v>
      </c>
      <c r="B1" s="74"/>
      <c r="C1" s="74"/>
      <c r="D1" s="74"/>
      <c r="E1" s="74"/>
    </row>
    <row r="2" spans="1:9" ht="47.25" customHeight="1">
      <c r="A2" s="75" t="s">
        <v>89</v>
      </c>
      <c r="B2" s="75"/>
      <c r="C2" s="75"/>
      <c r="D2" s="75"/>
      <c r="E2" s="75"/>
    </row>
    <row r="3" spans="1:9" ht="18.75" customHeight="1">
      <c r="A3" s="71" t="s">
        <v>94</v>
      </c>
      <c r="B3" s="71"/>
      <c r="C3" s="71"/>
      <c r="D3" s="71"/>
      <c r="E3" s="71"/>
      <c r="F3" s="64"/>
      <c r="G3" s="64"/>
      <c r="H3" s="64"/>
      <c r="I3" s="64"/>
    </row>
    <row r="4" spans="1:9" ht="15.75">
      <c r="A4" s="5"/>
      <c r="B4" s="6"/>
      <c r="C4" s="6"/>
      <c r="D4" s="6"/>
      <c r="E4" s="7" t="s">
        <v>69</v>
      </c>
    </row>
    <row r="5" spans="1:9" ht="39" customHeight="1">
      <c r="A5" s="9" t="s">
        <v>0</v>
      </c>
      <c r="B5" s="9" t="s">
        <v>20</v>
      </c>
      <c r="C5" s="9" t="s">
        <v>21</v>
      </c>
      <c r="D5" s="9" t="s">
        <v>67</v>
      </c>
      <c r="E5" s="9" t="s">
        <v>4</v>
      </c>
    </row>
    <row r="6" spans="1:9" ht="16.5">
      <c r="A6" s="8" t="s">
        <v>26</v>
      </c>
      <c r="B6" s="8" t="s">
        <v>27</v>
      </c>
      <c r="C6" s="8">
        <v>1</v>
      </c>
      <c r="D6" s="8">
        <v>2</v>
      </c>
      <c r="E6" s="8">
        <v>3</v>
      </c>
    </row>
    <row r="7" spans="1:9" ht="34.5" customHeight="1">
      <c r="A7" s="15"/>
      <c r="B7" s="24" t="s">
        <v>68</v>
      </c>
      <c r="C7" s="53"/>
      <c r="D7" s="51">
        <f>D8</f>
        <v>1889</v>
      </c>
      <c r="E7" s="15"/>
    </row>
    <row r="8" spans="1:9" ht="38.25" customHeight="1">
      <c r="A8" s="54" t="s">
        <v>26</v>
      </c>
      <c r="B8" s="55" t="s">
        <v>33</v>
      </c>
      <c r="C8" s="56"/>
      <c r="D8" s="57">
        <f>SUM(D9:D18)</f>
        <v>1889</v>
      </c>
      <c r="E8" s="58"/>
      <c r="F8" s="10"/>
    </row>
    <row r="9" spans="1:9" ht="38.25" customHeight="1">
      <c r="A9" s="59">
        <v>1</v>
      </c>
      <c r="B9" s="60" t="s">
        <v>72</v>
      </c>
      <c r="C9" s="73" t="s">
        <v>83</v>
      </c>
      <c r="D9" s="61">
        <v>20</v>
      </c>
      <c r="E9" s="60"/>
    </row>
    <row r="10" spans="1:9" ht="38.25" customHeight="1">
      <c r="A10" s="59">
        <v>2</v>
      </c>
      <c r="B10" s="60" t="s">
        <v>73</v>
      </c>
      <c r="C10" s="73"/>
      <c r="D10" s="61">
        <v>25</v>
      </c>
      <c r="E10" s="60"/>
    </row>
    <row r="11" spans="1:9" ht="38.25" customHeight="1">
      <c r="A11" s="59">
        <v>3</v>
      </c>
      <c r="B11" s="60" t="s">
        <v>74</v>
      </c>
      <c r="C11" s="73"/>
      <c r="D11" s="61">
        <v>30</v>
      </c>
      <c r="E11" s="60"/>
    </row>
    <row r="12" spans="1:9" ht="38.25" customHeight="1">
      <c r="A12" s="59">
        <v>4</v>
      </c>
      <c r="B12" s="60" t="s">
        <v>75</v>
      </c>
      <c r="C12" s="73"/>
      <c r="D12" s="61">
        <v>20</v>
      </c>
      <c r="E12" s="60"/>
    </row>
    <row r="13" spans="1:9" ht="38.25" customHeight="1">
      <c r="A13" s="59">
        <v>5</v>
      </c>
      <c r="B13" s="60" t="s">
        <v>76</v>
      </c>
      <c r="C13" s="73"/>
      <c r="D13" s="61">
        <v>15</v>
      </c>
      <c r="E13" s="60"/>
    </row>
    <row r="14" spans="1:9" ht="38.25" customHeight="1">
      <c r="A14" s="59">
        <v>6</v>
      </c>
      <c r="B14" s="63" t="s">
        <v>77</v>
      </c>
      <c r="C14" s="73" t="s">
        <v>64</v>
      </c>
      <c r="D14" s="61">
        <v>50</v>
      </c>
      <c r="E14" s="60"/>
    </row>
    <row r="15" spans="1:9" ht="38.25" customHeight="1">
      <c r="A15" s="59">
        <v>7</v>
      </c>
      <c r="B15" s="63" t="s">
        <v>78</v>
      </c>
      <c r="C15" s="73"/>
      <c r="D15" s="61">
        <v>70</v>
      </c>
      <c r="E15" s="60"/>
    </row>
    <row r="16" spans="1:9" s="52" customFormat="1" ht="48" customHeight="1">
      <c r="A16" s="59">
        <v>8</v>
      </c>
      <c r="B16" s="62" t="s">
        <v>92</v>
      </c>
      <c r="C16" s="65" t="s">
        <v>79</v>
      </c>
      <c r="D16" s="61">
        <v>60</v>
      </c>
      <c r="E16" s="60"/>
    </row>
    <row r="17" spans="1:5" ht="38.25" customHeight="1">
      <c r="A17" s="59">
        <v>9</v>
      </c>
      <c r="B17" s="62" t="s">
        <v>85</v>
      </c>
      <c r="C17" s="65" t="s">
        <v>86</v>
      </c>
      <c r="D17" s="61">
        <v>1318</v>
      </c>
      <c r="E17" s="60"/>
    </row>
    <row r="18" spans="1:5" ht="38.25" customHeight="1">
      <c r="A18" s="59">
        <v>10</v>
      </c>
      <c r="B18" s="62" t="s">
        <v>87</v>
      </c>
      <c r="C18" s="65" t="s">
        <v>86</v>
      </c>
      <c r="D18" s="61">
        <v>281</v>
      </c>
      <c r="E18" s="60"/>
    </row>
  </sheetData>
  <mergeCells count="5">
    <mergeCell ref="C14:C15"/>
    <mergeCell ref="A1:E1"/>
    <mergeCell ref="A2:E2"/>
    <mergeCell ref="A3:E3"/>
    <mergeCell ref="C9:C13"/>
  </mergeCells>
  <pageMargins left="0.70866141732283472" right="0.47244094488188981"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PL I</vt:lpstr>
      <vt:lpstr>PL II</vt:lpstr>
      <vt:lpstr>'PL I'!Print_Area</vt:lpstr>
      <vt:lpstr>'PL II'!Print_Area</vt:lpstr>
      <vt:lpstr>'PL I'!Print_Titles</vt:lpstr>
      <vt:lpstr>'PL II'!Print_Titles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cp:lastModifiedBy>
  <cp:lastPrinted>2025-05-29T01:42:48Z</cp:lastPrinted>
  <dcterms:created xsi:type="dcterms:W3CDTF">2023-11-21T03:49:09Z</dcterms:created>
  <dcterms:modified xsi:type="dcterms:W3CDTF">2025-05-29T01:43:31Z</dcterms:modified>
</cp:coreProperties>
</file>