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132" yWindow="588" windowWidth="22716" windowHeight="11052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8" i="1" l="1"/>
  <c r="C11" i="1"/>
  <c r="C12" i="1"/>
  <c r="C13" i="1"/>
  <c r="C14" i="1"/>
  <c r="C15" i="1"/>
  <c r="C16" i="1"/>
  <c r="C17" i="1"/>
  <c r="C10" i="1"/>
  <c r="I27" i="1" l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<sst xmlns="http://schemas.openxmlformats.org/spreadsheetml/2006/main" count="146" uniqueCount="69">
  <si>
    <t>Biểu số II.06a/VPCP/KSTT</t>
  </si>
  <si>
    <t>TÌNH HÌNH, KẾT QUẢ GIẢI QUYẾT THỦ TỤC HÀNH CHÍNH TẠI CƠ QUAN, ĐƠN VỊ TRỰC TIẾP GIẢI QUYẾT THỦ TỤC HÀNH CHÍNH</t>
  </si>
  <si>
    <t>Ban hành theo Thông tư số ../2020/TT-VPCP ngày ../../2020</t>
  </si>
  <si>
    <t>Đơn vị tính: Số hồ sơ TTHC.</t>
  </si>
  <si>
    <t>STT</t>
  </si>
  <si>
    <t>Lĩnh vực giải quyết</t>
  </si>
  <si>
    <t>Số lượng hồ sơ tiếp nhận</t>
  </si>
  <si>
    <t>Số lượng hồ sơ đã giải quyết</t>
  </si>
  <si>
    <t>Số lượng hồ sơ đang giải quyết</t>
  </si>
  <si>
    <t>Tổng số</t>
  </si>
  <si>
    <t>Trong kỳ</t>
  </si>
  <si>
    <t>Từ kỳ trước</t>
  </si>
  <si>
    <t>Trước hạn</t>
  </si>
  <si>
    <t>Đúng hạn</t>
  </si>
  <si>
    <t>Quá hạn</t>
  </si>
  <si>
    <t>Trong hạn</t>
  </si>
  <si>
    <t>Trực tuyến</t>
  </si>
  <si>
    <t>Trực tiếp, dịch vụ bưu chính</t>
  </si>
  <si>
    <t>(1)</t>
  </si>
  <si>
    <t>(2)</t>
  </si>
  <si>
    <t>(3)=(4)+(5)+(6)</t>
  </si>
  <si>
    <t>(4)</t>
  </si>
  <si>
    <t>(5)</t>
  </si>
  <si>
    <t>(6)</t>
  </si>
  <si>
    <t>(7)=(8)+(9)+(10)</t>
  </si>
  <si>
    <t>(8)</t>
  </si>
  <si>
    <t>(9)</t>
  </si>
  <si>
    <t>(10)</t>
  </si>
  <si>
    <t>(11)=(12)+(13)</t>
  </si>
  <si>
    <t>(12)</t>
  </si>
  <si>
    <t>(13)</t>
  </si>
  <si>
    <t>Môi trường</t>
  </si>
  <si>
    <t>Đất đai</t>
  </si>
  <si>
    <t>Hoạt động xây dựng</t>
  </si>
  <si>
    <t>Lĩnh vực Thi đua - khen thưởng</t>
  </si>
  <si>
    <t>Lĩnh vực Hộ tịch</t>
  </si>
  <si>
    <t>Bảo trợ xã hội</t>
  </si>
  <si>
    <t>Chứng thực</t>
  </si>
  <si>
    <t>Lĩnh vực Thành lập và hoạt động của hộ kinh doanh</t>
  </si>
  <si>
    <t>Kỳ báo cáo: Quý 1/ năm 2025</t>
  </si>
  <si>
    <t>768</t>
  </si>
  <si>
    <t>554</t>
  </si>
  <si>
    <t>212</t>
  </si>
  <si>
    <t>2</t>
  </si>
  <si>
    <t>0</t>
  </si>
  <si>
    <t>1</t>
  </si>
  <si>
    <t>406</t>
  </si>
  <si>
    <t>377</t>
  </si>
  <si>
    <t>29</t>
  </si>
  <si>
    <t>6</t>
  </si>
  <si>
    <t>5</t>
  </si>
  <si>
    <t>3</t>
  </si>
  <si>
    <t>181</t>
  </si>
  <si>
    <t>4</t>
  </si>
  <si>
    <t>27</t>
  </si>
  <si>
    <t>135</t>
  </si>
  <si>
    <t>7</t>
  </si>
  <si>
    <t>Thi đua - Khen thưởng (Bộ Nội vụ)</t>
  </si>
  <si>
    <t>12</t>
  </si>
  <si>
    <t>10</t>
  </si>
  <si>
    <t>Cấp xã</t>
  </si>
  <si>
    <t>Cấp huyện</t>
  </si>
  <si>
    <t>Tổng cộng</t>
  </si>
  <si>
    <t xml:space="preserve">Hộ tịch </t>
  </si>
  <si>
    <t xml:space="preserve">Bảo trợ xã hội </t>
  </si>
  <si>
    <t xml:space="preserve">Chứng thực </t>
  </si>
  <si>
    <t xml:space="preserve">Đất đai </t>
  </si>
  <si>
    <t xml:space="preserve">Liên thông Hộ tịch - Đăng ký thường trú - Bảo trợ xã hội - Người có công </t>
  </si>
  <si>
    <t xml:space="preserve">Liên thông Hộ tịch - Đăng ký thường trú - Quản lý thu, Sổ - thẻ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</si>
</sst>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Q26" sqref="Q26"/>
    </sheetView>
  </sheetViews>
  <sheetFormatPr defaultRowHeight="15.6" x14ac:dyDescent="0.3"/>
  <cols>
    <col min="1" max="1" width="5.77734375" style="1" customWidth="1"/>
    <col min="2" max="2" width="27.6640625" style="1" customWidth="1"/>
    <col min="3" max="3" width="11.5546875" style="2" customWidth="1"/>
    <col min="4" max="5" width="9" style="2" customWidth="1"/>
    <col min="6" max="6" width="6.5546875" style="2" customWidth="1"/>
    <col min="7" max="7" width="9.21875" style="2" customWidth="1"/>
    <col min="8" max="8" width="7.109375" style="2" customWidth="1"/>
    <col min="9" max="9" width="6.21875" style="2" customWidth="1"/>
    <col min="10" max="10" width="6.33203125" style="2" customWidth="1"/>
    <col min="11" max="11" width="8.6640625" style="2" customWidth="1"/>
    <col min="12" max="12" width="7.21875" style="2" customWidth="1"/>
    <col min="13" max="13" width="7.5546875" style="2" customWidth="1"/>
    <col min="14" max="15" width="9" style="2" customWidth="1"/>
  </cols>
  <sheetData>
    <row r="1" spans="1:15" ht="11.4" customHeight="1" x14ac:dyDescent="0.3">
      <c r="A1" s="22" t="s">
        <v>0</v>
      </c>
      <c r="B1" s="22"/>
      <c r="C1" s="23" t="s">
        <v>1</v>
      </c>
      <c r="D1" s="23"/>
      <c r="E1" s="23"/>
      <c r="F1" s="23"/>
      <c r="G1" s="23"/>
      <c r="H1" s="23"/>
      <c r="I1" s="23"/>
      <c r="J1" s="20"/>
      <c r="K1" s="20"/>
      <c r="L1" s="20"/>
    </row>
    <row r="2" spans="1:15" ht="19.8" customHeight="1" x14ac:dyDescent="0.3">
      <c r="A2" s="22" t="s">
        <v>2</v>
      </c>
      <c r="B2" s="22"/>
      <c r="C2" s="23"/>
      <c r="D2" s="23"/>
      <c r="E2" s="23"/>
      <c r="F2" s="23"/>
      <c r="G2" s="23"/>
      <c r="H2" s="23"/>
      <c r="I2" s="23"/>
      <c r="J2" s="24"/>
      <c r="K2" s="24"/>
      <c r="L2" s="24"/>
      <c r="M2" s="24"/>
      <c r="N2" s="24"/>
      <c r="O2" s="24"/>
    </row>
    <row r="3" spans="1:15" ht="26.4" customHeight="1" x14ac:dyDescent="0.3">
      <c r="C3" s="23"/>
      <c r="D3" s="23"/>
      <c r="E3" s="23"/>
      <c r="F3" s="23"/>
      <c r="G3" s="23"/>
      <c r="H3" s="23"/>
      <c r="I3" s="23"/>
      <c r="J3" s="24"/>
      <c r="K3" s="24"/>
      <c r="L3" s="24"/>
      <c r="M3" s="24"/>
      <c r="N3" s="24"/>
      <c r="O3" s="24"/>
    </row>
    <row r="4" spans="1:15" x14ac:dyDescent="0.3">
      <c r="C4" s="19" t="s">
        <v>39</v>
      </c>
      <c r="D4" s="19"/>
      <c r="E4" s="19"/>
      <c r="F4" s="19"/>
      <c r="G4" s="19"/>
      <c r="H4" s="19"/>
      <c r="I4" s="19"/>
      <c r="J4" s="20"/>
      <c r="K4" s="20"/>
      <c r="L4" s="20"/>
    </row>
    <row r="5" spans="1:15" ht="31.8" customHeight="1" x14ac:dyDescent="0.3">
      <c r="K5" s="21" t="s">
        <v>3</v>
      </c>
      <c r="L5" s="21"/>
      <c r="M5" s="21"/>
    </row>
    <row r="6" spans="1:15" ht="34.799999999999997" customHeight="1" x14ac:dyDescent="0.3">
      <c r="A6" s="18" t="s">
        <v>4</v>
      </c>
      <c r="B6" s="18" t="s">
        <v>5</v>
      </c>
      <c r="C6" s="18" t="s">
        <v>6</v>
      </c>
      <c r="D6" s="18"/>
      <c r="E6" s="18"/>
      <c r="F6" s="18"/>
      <c r="G6" s="18" t="s">
        <v>7</v>
      </c>
      <c r="H6" s="18"/>
      <c r="I6" s="18"/>
      <c r="J6" s="18"/>
      <c r="K6" s="18" t="s">
        <v>8</v>
      </c>
      <c r="L6" s="18"/>
      <c r="M6" s="18"/>
    </row>
    <row r="7" spans="1:15" ht="22.2" customHeight="1" x14ac:dyDescent="0.3">
      <c r="A7" s="18"/>
      <c r="B7" s="18"/>
      <c r="C7" s="18" t="s">
        <v>9</v>
      </c>
      <c r="D7" s="18" t="s">
        <v>10</v>
      </c>
      <c r="E7" s="18"/>
      <c r="F7" s="18" t="s">
        <v>11</v>
      </c>
      <c r="G7" s="18" t="s">
        <v>9</v>
      </c>
      <c r="H7" s="18" t="s">
        <v>12</v>
      </c>
      <c r="I7" s="18" t="s">
        <v>13</v>
      </c>
      <c r="J7" s="18" t="s">
        <v>14</v>
      </c>
      <c r="K7" s="18" t="s">
        <v>9</v>
      </c>
      <c r="L7" s="18" t="s">
        <v>15</v>
      </c>
      <c r="M7" s="18" t="s">
        <v>14</v>
      </c>
    </row>
    <row r="8" spans="1:15" ht="45" customHeight="1" x14ac:dyDescent="0.3">
      <c r="A8" s="18"/>
      <c r="B8" s="18"/>
      <c r="C8" s="18"/>
      <c r="D8" s="14" t="s">
        <v>16</v>
      </c>
      <c r="E8" s="14" t="s">
        <v>17</v>
      </c>
      <c r="F8" s="18"/>
      <c r="G8" s="18"/>
      <c r="H8" s="18"/>
      <c r="I8" s="18"/>
      <c r="J8" s="18"/>
      <c r="K8" s="18"/>
      <c r="L8" s="18"/>
      <c r="M8" s="18"/>
    </row>
    <row r="9" spans="1:15" ht="35.4" customHeight="1" x14ac:dyDescent="0.3">
      <c r="A9" s="14" t="s">
        <v>18</v>
      </c>
      <c r="B9" s="14" t="s">
        <v>19</v>
      </c>
      <c r="C9" s="14" t="s">
        <v>20</v>
      </c>
      <c r="D9" s="14" t="s">
        <v>21</v>
      </c>
      <c r="E9" s="14" t="s">
        <v>22</v>
      </c>
      <c r="F9" s="14" t="s">
        <v>23</v>
      </c>
      <c r="G9" s="14" t="s">
        <v>24</v>
      </c>
      <c r="H9" s="14" t="s">
        <v>25</v>
      </c>
      <c r="I9" s="14" t="s">
        <v>26</v>
      </c>
      <c r="J9" s="14" t="s">
        <v>27</v>
      </c>
      <c r="K9" s="14" t="s">
        <v>28</v>
      </c>
      <c r="L9" s="14" t="s">
        <v>29</v>
      </c>
      <c r="M9" s="14" t="s">
        <v>30</v>
      </c>
    </row>
    <row r="10" spans="1:15" x14ac:dyDescent="0.3">
      <c r="A10" s="3">
        <v>8</v>
      </c>
      <c r="B10" s="4" t="s">
        <v>31</v>
      </c>
      <c r="C10" s="3">
        <f>SUM(D10:F10)</f>
        <v>3</v>
      </c>
      <c r="D10" s="3">
        <v>1</v>
      </c>
      <c r="E10" s="3">
        <v>1</v>
      </c>
      <c r="F10" s="3">
        <v>1</v>
      </c>
      <c r="G10" s="3">
        <v>3</v>
      </c>
      <c r="H10" s="3">
        <v>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5" x14ac:dyDescent="0.3">
      <c r="A11" s="3">
        <v>13</v>
      </c>
      <c r="B11" s="4" t="s">
        <v>32</v>
      </c>
      <c r="C11" s="3">
        <f t="shared" ref="C11:C18" si="0">SUM(D11:F11)</f>
        <v>33</v>
      </c>
      <c r="D11" s="3">
        <v>0</v>
      </c>
      <c r="E11" s="3">
        <v>17</v>
      </c>
      <c r="F11" s="3">
        <v>16</v>
      </c>
      <c r="G11" s="3">
        <v>13</v>
      </c>
      <c r="H11" s="3">
        <v>13</v>
      </c>
      <c r="I11" s="3">
        <v>0</v>
      </c>
      <c r="J11" s="3">
        <v>0</v>
      </c>
      <c r="K11" s="3">
        <v>20</v>
      </c>
      <c r="L11" s="3">
        <v>20</v>
      </c>
      <c r="M11" s="3">
        <v>0</v>
      </c>
    </row>
    <row r="12" spans="1:15" x14ac:dyDescent="0.3">
      <c r="A12" s="3">
        <v>15</v>
      </c>
      <c r="B12" s="4" t="s">
        <v>33</v>
      </c>
      <c r="C12" s="3">
        <f t="shared" si="0"/>
        <v>11</v>
      </c>
      <c r="D12" s="3">
        <v>9</v>
      </c>
      <c r="E12" s="3">
        <v>0</v>
      </c>
      <c r="F12" s="3">
        <v>2</v>
      </c>
      <c r="G12" s="3">
        <v>10</v>
      </c>
      <c r="H12" s="3">
        <v>10</v>
      </c>
      <c r="I12" s="3">
        <v>0</v>
      </c>
      <c r="J12" s="3">
        <v>0</v>
      </c>
      <c r="K12" s="3">
        <v>1</v>
      </c>
      <c r="L12" s="3">
        <v>1</v>
      </c>
      <c r="M12" s="3">
        <v>0</v>
      </c>
    </row>
    <row r="13" spans="1:15" x14ac:dyDescent="0.3">
      <c r="A13" s="3">
        <v>16</v>
      </c>
      <c r="B13" s="4" t="s">
        <v>34</v>
      </c>
      <c r="C13" s="3">
        <f t="shared" si="0"/>
        <v>3</v>
      </c>
      <c r="D13" s="3">
        <v>3</v>
      </c>
      <c r="E13" s="3">
        <v>0</v>
      </c>
      <c r="F13" s="3">
        <v>0</v>
      </c>
      <c r="G13" s="3">
        <v>3</v>
      </c>
      <c r="H13" s="3">
        <v>3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5" x14ac:dyDescent="0.3">
      <c r="A14" s="3">
        <v>19</v>
      </c>
      <c r="B14" s="4" t="s">
        <v>35</v>
      </c>
      <c r="C14" s="3">
        <f t="shared" si="0"/>
        <v>6</v>
      </c>
      <c r="D14" s="3">
        <v>0</v>
      </c>
      <c r="E14" s="3">
        <v>6</v>
      </c>
      <c r="F14" s="3">
        <v>0</v>
      </c>
      <c r="G14" s="3">
        <v>6</v>
      </c>
      <c r="H14" s="3">
        <v>6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5" x14ac:dyDescent="0.3">
      <c r="A15" s="3">
        <v>20</v>
      </c>
      <c r="B15" s="4" t="s">
        <v>36</v>
      </c>
      <c r="C15" s="3">
        <f t="shared" si="0"/>
        <v>19</v>
      </c>
      <c r="D15" s="3">
        <v>19</v>
      </c>
      <c r="E15" s="3">
        <v>0</v>
      </c>
      <c r="F15" s="3">
        <v>0</v>
      </c>
      <c r="G15" s="3">
        <v>19</v>
      </c>
      <c r="H15" s="3">
        <v>15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</row>
    <row r="16" spans="1:15" ht="23.4" customHeight="1" x14ac:dyDescent="0.3">
      <c r="A16" s="3">
        <v>25</v>
      </c>
      <c r="B16" s="4" t="s">
        <v>37</v>
      </c>
      <c r="C16" s="3">
        <f t="shared" si="0"/>
        <v>3</v>
      </c>
      <c r="D16" s="3">
        <v>0</v>
      </c>
      <c r="E16" s="3">
        <v>3</v>
      </c>
      <c r="F16" s="3">
        <v>0</v>
      </c>
      <c r="G16" s="3">
        <v>3</v>
      </c>
      <c r="H16" s="3">
        <v>3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ht="32.4" customHeight="1" x14ac:dyDescent="0.3">
      <c r="A17" s="3">
        <v>38</v>
      </c>
      <c r="B17" s="4" t="s">
        <v>38</v>
      </c>
      <c r="C17" s="3">
        <f t="shared" si="0"/>
        <v>11</v>
      </c>
      <c r="D17" s="3">
        <v>11</v>
      </c>
      <c r="E17" s="3">
        <v>0</v>
      </c>
      <c r="F17" s="3">
        <v>0</v>
      </c>
      <c r="G17" s="3">
        <v>11</v>
      </c>
      <c r="H17" s="3">
        <v>11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24.6" customHeight="1" x14ac:dyDescent="0.3">
      <c r="A18" s="25" t="s">
        <v>61</v>
      </c>
      <c r="B18" s="25"/>
      <c r="C18" s="3">
        <f>SUM(D18:F18)</f>
        <v>89</v>
      </c>
      <c r="D18" s="5">
        <v>43</v>
      </c>
      <c r="E18" s="5">
        <v>27</v>
      </c>
      <c r="F18" s="5">
        <v>19</v>
      </c>
      <c r="G18" s="5">
        <v>68</v>
      </c>
      <c r="H18" s="5">
        <v>64</v>
      </c>
      <c r="I18" s="5">
        <v>4</v>
      </c>
      <c r="J18" s="5">
        <v>0</v>
      </c>
      <c r="K18" s="5">
        <v>21</v>
      </c>
      <c r="L18" s="5">
        <v>21</v>
      </c>
      <c r="M18" s="5">
        <v>0</v>
      </c>
    </row>
    <row r="19" spans="1:13" ht="26.4" customHeight="1" x14ac:dyDescent="0.3">
      <c r="A19" s="26" t="s">
        <v>60</v>
      </c>
      <c r="B19" s="27"/>
      <c r="C19" s="6">
        <v>768</v>
      </c>
      <c r="D19" s="6" t="s">
        <v>41</v>
      </c>
      <c r="E19" s="6" t="s">
        <v>42</v>
      </c>
      <c r="F19" s="6" t="s">
        <v>43</v>
      </c>
      <c r="G19" s="6" t="s">
        <v>40</v>
      </c>
      <c r="H19" s="6" t="s">
        <v>40</v>
      </c>
      <c r="I19" s="6" t="s">
        <v>44</v>
      </c>
      <c r="J19" s="6" t="s">
        <v>44</v>
      </c>
      <c r="K19" s="6" t="s">
        <v>44</v>
      </c>
      <c r="L19" s="6" t="s">
        <v>44</v>
      </c>
      <c r="M19" s="6" t="s">
        <v>44</v>
      </c>
    </row>
    <row r="20" spans="1:13" ht="25.2" customHeight="1" x14ac:dyDescent="0.3">
      <c r="A20" s="7" t="s">
        <v>45</v>
      </c>
      <c r="B20" s="8" t="s">
        <v>63</v>
      </c>
      <c r="C20" s="15">
        <v>406</v>
      </c>
      <c r="D20" s="7" t="s">
        <v>47</v>
      </c>
      <c r="E20" s="7" t="s">
        <v>48</v>
      </c>
      <c r="F20" s="7" t="s">
        <v>44</v>
      </c>
      <c r="G20" s="7" t="s">
        <v>46</v>
      </c>
      <c r="H20" s="7" t="s">
        <v>46</v>
      </c>
      <c r="I20" s="7" t="s">
        <v>44</v>
      </c>
      <c r="J20" s="7" t="s">
        <v>44</v>
      </c>
      <c r="K20" s="7" t="s">
        <v>44</v>
      </c>
      <c r="L20" s="7" t="s">
        <v>44</v>
      </c>
      <c r="M20" s="7" t="s">
        <v>44</v>
      </c>
    </row>
    <row r="21" spans="1:13" ht="21" customHeight="1" x14ac:dyDescent="0.3">
      <c r="A21" s="7" t="s">
        <v>43</v>
      </c>
      <c r="B21" s="8" t="s">
        <v>64</v>
      </c>
      <c r="C21" s="15" t="s">
        <v>49</v>
      </c>
      <c r="D21" s="7" t="s">
        <v>50</v>
      </c>
      <c r="E21" s="7" t="s">
        <v>44</v>
      </c>
      <c r="F21" s="7" t="s">
        <v>45</v>
      </c>
      <c r="G21" s="7" t="s">
        <v>49</v>
      </c>
      <c r="H21" s="7" t="s">
        <v>49</v>
      </c>
      <c r="I21" s="7" t="s">
        <v>44</v>
      </c>
      <c r="J21" s="7" t="s">
        <v>44</v>
      </c>
      <c r="K21" s="7" t="s">
        <v>44</v>
      </c>
      <c r="L21" s="7" t="s">
        <v>44</v>
      </c>
      <c r="M21" s="7" t="s">
        <v>44</v>
      </c>
    </row>
    <row r="22" spans="1:13" ht="22.8" customHeight="1" x14ac:dyDescent="0.3">
      <c r="A22" s="7" t="s">
        <v>51</v>
      </c>
      <c r="B22" s="8" t="s">
        <v>65</v>
      </c>
      <c r="C22" s="15" t="s">
        <v>52</v>
      </c>
      <c r="D22" s="7" t="s">
        <v>44</v>
      </c>
      <c r="E22" s="7" t="s">
        <v>52</v>
      </c>
      <c r="F22" s="7" t="s">
        <v>44</v>
      </c>
      <c r="G22" s="7" t="s">
        <v>52</v>
      </c>
      <c r="H22" s="7" t="s">
        <v>52</v>
      </c>
      <c r="I22" s="7" t="s">
        <v>44</v>
      </c>
      <c r="J22" s="7" t="s">
        <v>44</v>
      </c>
      <c r="K22" s="7" t="s">
        <v>44</v>
      </c>
      <c r="L22" s="7" t="s">
        <v>44</v>
      </c>
      <c r="M22" s="7" t="s">
        <v>44</v>
      </c>
    </row>
    <row r="23" spans="1:13" ht="28.2" customHeight="1" x14ac:dyDescent="0.3">
      <c r="A23" s="7" t="s">
        <v>53</v>
      </c>
      <c r="B23" s="8" t="s">
        <v>66</v>
      </c>
      <c r="C23" s="15" t="s">
        <v>45</v>
      </c>
      <c r="D23" s="7" t="s">
        <v>44</v>
      </c>
      <c r="E23" s="7" t="s">
        <v>44</v>
      </c>
      <c r="F23" s="7" t="s">
        <v>45</v>
      </c>
      <c r="G23" s="7" t="s">
        <v>45</v>
      </c>
      <c r="H23" s="7" t="s">
        <v>45</v>
      </c>
      <c r="I23" s="7" t="s">
        <v>44</v>
      </c>
      <c r="J23" s="7" t="s">
        <v>44</v>
      </c>
      <c r="K23" s="7" t="s">
        <v>44</v>
      </c>
      <c r="L23" s="7" t="s">
        <v>44</v>
      </c>
      <c r="M23" s="7" t="s">
        <v>44</v>
      </c>
    </row>
    <row r="24" spans="1:13" ht="45" customHeight="1" x14ac:dyDescent="0.3">
      <c r="A24" s="7" t="s">
        <v>50</v>
      </c>
      <c r="B24" s="8" t="s">
        <v>67</v>
      </c>
      <c r="C24" s="15" t="s">
        <v>54</v>
      </c>
      <c r="D24" s="7" t="s">
        <v>54</v>
      </c>
      <c r="E24" s="7" t="s">
        <v>44</v>
      </c>
      <c r="F24" s="7" t="s">
        <v>44</v>
      </c>
      <c r="G24" s="7" t="s">
        <v>54</v>
      </c>
      <c r="H24" s="7" t="s">
        <v>54</v>
      </c>
      <c r="I24" s="7" t="s">
        <v>44</v>
      </c>
      <c r="J24" s="7" t="s">
        <v>44</v>
      </c>
      <c r="K24" s="7" t="s">
        <v>44</v>
      </c>
      <c r="L24" s="7" t="s">
        <v>44</v>
      </c>
      <c r="M24" s="7" t="s">
        <v>44</v>
      </c>
    </row>
    <row r="25" spans="1:13" ht="37.200000000000003" customHeight="1" x14ac:dyDescent="0.3">
      <c r="A25" s="7" t="s">
        <v>49</v>
      </c>
      <c r="B25" s="8" t="s">
        <v>68</v>
      </c>
      <c r="C25" s="15" t="s">
        <v>55</v>
      </c>
      <c r="D25" s="7" t="s">
        <v>55</v>
      </c>
      <c r="E25" s="7" t="s">
        <v>44</v>
      </c>
      <c r="F25" s="7" t="s">
        <v>44</v>
      </c>
      <c r="G25" s="7" t="s">
        <v>55</v>
      </c>
      <c r="H25" s="7" t="s">
        <v>55</v>
      </c>
      <c r="I25" s="7" t="s">
        <v>44</v>
      </c>
      <c r="J25" s="7" t="s">
        <v>44</v>
      </c>
      <c r="K25" s="7" t="s">
        <v>44</v>
      </c>
      <c r="L25" s="7" t="s">
        <v>44</v>
      </c>
      <c r="M25" s="7" t="s">
        <v>44</v>
      </c>
    </row>
    <row r="26" spans="1:13" ht="28.2" customHeight="1" x14ac:dyDescent="0.3">
      <c r="A26" s="9" t="s">
        <v>56</v>
      </c>
      <c r="B26" s="10" t="s">
        <v>57</v>
      </c>
      <c r="C26" s="16" t="s">
        <v>58</v>
      </c>
      <c r="D26" s="9" t="s">
        <v>59</v>
      </c>
      <c r="E26" s="9" t="s">
        <v>43</v>
      </c>
      <c r="F26" s="9" t="s">
        <v>44</v>
      </c>
      <c r="G26" s="9" t="s">
        <v>58</v>
      </c>
      <c r="H26" s="9" t="s">
        <v>58</v>
      </c>
      <c r="I26" s="9" t="s">
        <v>44</v>
      </c>
      <c r="J26" s="9" t="s">
        <v>44</v>
      </c>
      <c r="K26" s="9" t="s">
        <v>44</v>
      </c>
      <c r="L26" s="9" t="s">
        <v>44</v>
      </c>
      <c r="M26" s="9" t="s">
        <v>44</v>
      </c>
    </row>
    <row r="27" spans="1:13" ht="30.6" customHeight="1" x14ac:dyDescent="0.3">
      <c r="A27" s="11"/>
      <c r="B27" s="12" t="s">
        <v>62</v>
      </c>
      <c r="C27" s="13">
        <f t="shared" ref="C27:I27" si="1">C18+C19</f>
        <v>857</v>
      </c>
      <c r="D27" s="13">
        <f t="shared" si="1"/>
        <v>597</v>
      </c>
      <c r="E27" s="13">
        <f t="shared" si="1"/>
        <v>239</v>
      </c>
      <c r="F27" s="13">
        <f t="shared" si="1"/>
        <v>21</v>
      </c>
      <c r="G27" s="13">
        <f t="shared" si="1"/>
        <v>836</v>
      </c>
      <c r="H27" s="13">
        <f t="shared" si="1"/>
        <v>832</v>
      </c>
      <c r="I27" s="13">
        <f t="shared" si="1"/>
        <v>4</v>
      </c>
      <c r="J27" s="13">
        <v>0</v>
      </c>
      <c r="K27" s="13">
        <v>21</v>
      </c>
      <c r="L27" s="13">
        <v>21</v>
      </c>
      <c r="M27" s="13">
        <v>0</v>
      </c>
    </row>
    <row r="29" spans="1:13" x14ac:dyDescent="0.3">
      <c r="C29" s="17"/>
    </row>
    <row r="30" spans="1:13" x14ac:dyDescent="0.3">
      <c r="D30" s="17"/>
    </row>
  </sheetData>
  <mergeCells count="25">
    <mergeCell ref="A18:B18"/>
    <mergeCell ref="A19:B19"/>
    <mergeCell ref="C6:F6"/>
    <mergeCell ref="G6:J6"/>
    <mergeCell ref="K6:M6"/>
    <mergeCell ref="A6:A8"/>
    <mergeCell ref="B6:B8"/>
    <mergeCell ref="D7:E7"/>
    <mergeCell ref="C7:C8"/>
    <mergeCell ref="F7:F8"/>
    <mergeCell ref="G7:G8"/>
    <mergeCell ref="H7:H8"/>
    <mergeCell ref="I7:I8"/>
    <mergeCell ref="J7:J8"/>
    <mergeCell ref="K7:K8"/>
    <mergeCell ref="L7:L8"/>
    <mergeCell ref="M7:M8"/>
    <mergeCell ref="C4:I4"/>
    <mergeCell ref="J4:L4"/>
    <mergeCell ref="K5:M5"/>
    <mergeCell ref="A1:B1"/>
    <mergeCell ref="C1:I3"/>
    <mergeCell ref="J1:L1"/>
    <mergeCell ref="A2:B2"/>
    <mergeCell ref="J2:O3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2025-03-17T03:21:34Z</dcterms:created>
  <dcterms:modified xsi:type="dcterms:W3CDTF">2025-03-17T06:36:15Z</dcterms:modified>
</cp:coreProperties>
</file>