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PL 1" sheetId="1" r:id="rId1"/>
    <sheet name="PL 2(2023)" sheetId="2" r:id="rId2"/>
    <sheet name="PL 5 DOI UNG 2023" sheetId="3" r:id="rId3"/>
  </sheets>
  <externalReferences>
    <externalReference r:id="rId6"/>
    <externalReference r:id="rId7"/>
    <externalReference r:id="rId8"/>
    <externalReference r:id="rId9"/>
    <externalReference r:id="rId10"/>
    <externalReference r:id="rId11"/>
    <externalReference r:id="rId12"/>
  </externalReferences>
  <definedNames>
    <definedName name="_________a1" localSheetId="1" hidden="1">{"'Sheet1'!$L$16"}</definedName>
    <definedName name="_________a1" localSheetId="2" hidden="1">{"'Sheet1'!$L$16"}</definedName>
    <definedName name="_________a1" hidden="1">{"'Sheet1'!$L$16"}</definedName>
    <definedName name="_________ban2" localSheetId="1" hidden="1">{"'Sheet1'!$L$16"}</definedName>
    <definedName name="_________ban2" localSheetId="2" hidden="1">{"'Sheet1'!$L$16"}</definedName>
    <definedName name="_________ban2" hidden="1">{"'Sheet1'!$L$16"}</definedName>
    <definedName name="_________h1" localSheetId="1" hidden="1">{"'Sheet1'!$L$16"}</definedName>
    <definedName name="_________h1" localSheetId="2" hidden="1">{"'Sheet1'!$L$16"}</definedName>
    <definedName name="_________h1" hidden="1">{"'Sheet1'!$L$16"}</definedName>
    <definedName name="_________hu1" localSheetId="1" hidden="1">{"'Sheet1'!$L$16"}</definedName>
    <definedName name="_________hu1" localSheetId="2" hidden="1">{"'Sheet1'!$L$16"}</definedName>
    <definedName name="_________hu1" hidden="1">{"'Sheet1'!$L$16"}</definedName>
    <definedName name="_________hu2" localSheetId="1" hidden="1">{"'Sheet1'!$L$16"}</definedName>
    <definedName name="_________hu2" localSheetId="2" hidden="1">{"'Sheet1'!$L$16"}</definedName>
    <definedName name="_________hu2" hidden="1">{"'Sheet1'!$L$16"}</definedName>
    <definedName name="_________hu5" localSheetId="1" hidden="1">{"'Sheet1'!$L$16"}</definedName>
    <definedName name="_________hu5" localSheetId="2" hidden="1">{"'Sheet1'!$L$16"}</definedName>
    <definedName name="_________hu5" hidden="1">{"'Sheet1'!$L$16"}</definedName>
    <definedName name="_________hu6" localSheetId="1" hidden="1">{"'Sheet1'!$L$16"}</definedName>
    <definedName name="_________hu6" localSheetId="2" hidden="1">{"'Sheet1'!$L$16"}</definedName>
    <definedName name="_________hu6" hidden="1">{"'Sheet1'!$L$16"}</definedName>
    <definedName name="_________M36" localSheetId="1"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1" hidden="1">{"'Sheet1'!$L$16"}</definedName>
    <definedName name="_________PA3" localSheetId="2" hidden="1">{"'Sheet1'!$L$16"}</definedName>
    <definedName name="_________PA3" hidden="1">{"'Sheet1'!$L$16"}</definedName>
    <definedName name="_________Tru21" localSheetId="1" hidden="1">{"'Sheet1'!$L$16"}</definedName>
    <definedName name="_________Tru21" localSheetId="2" hidden="1">{"'Sheet1'!$L$16"}</definedName>
    <definedName name="_________Tru21" hidden="1">{"'Sheet1'!$L$16"}</definedName>
    <definedName name="________a1" localSheetId="1" hidden="1">{"'Sheet1'!$L$16"}</definedName>
    <definedName name="________a1" localSheetId="2" hidden="1">{"'Sheet1'!$L$16"}</definedName>
    <definedName name="________a1" hidden="1">{"'Sheet1'!$L$16"}</definedName>
    <definedName name="________h1" localSheetId="1" hidden="1">{"'Sheet1'!$L$16"}</definedName>
    <definedName name="________h1" localSheetId="2" hidden="1">{"'Sheet1'!$L$16"}</definedName>
    <definedName name="________h1" hidden="1">{"'Sheet1'!$L$16"}</definedName>
    <definedName name="________hu1" localSheetId="1" hidden="1">{"'Sheet1'!$L$16"}</definedName>
    <definedName name="________hu1" localSheetId="2" hidden="1">{"'Sheet1'!$L$16"}</definedName>
    <definedName name="________hu1" hidden="1">{"'Sheet1'!$L$16"}</definedName>
    <definedName name="________hu2" localSheetId="1" hidden="1">{"'Sheet1'!$L$16"}</definedName>
    <definedName name="________hu2" localSheetId="2" hidden="1">{"'Sheet1'!$L$16"}</definedName>
    <definedName name="________hu2" hidden="1">{"'Sheet1'!$L$16"}</definedName>
    <definedName name="________hu5" localSheetId="1" hidden="1">{"'Sheet1'!$L$16"}</definedName>
    <definedName name="________hu5" localSheetId="2" hidden="1">{"'Sheet1'!$L$16"}</definedName>
    <definedName name="________hu5" hidden="1">{"'Sheet1'!$L$16"}</definedName>
    <definedName name="________hu6" localSheetId="1"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B1" localSheetId="1" hidden="1">{"'Sheet1'!$L$16"}</definedName>
    <definedName name="_______B1" localSheetId="2" hidden="1">{"'Sheet1'!$L$16"}</definedName>
    <definedName name="_______B1" hidden="1">{"'Sheet1'!$L$16"}</definedName>
    <definedName name="_______NSO2" localSheetId="1" hidden="1">{"'Sheet1'!$L$16"}</definedName>
    <definedName name="_______NSO2" localSheetId="2" hidden="1">{"'Sheet1'!$L$16"}</definedName>
    <definedName name="_______NSO2" hidden="1">{"'Sheet1'!$L$16"}</definedName>
    <definedName name="_______Pl2" localSheetId="1" hidden="1">{"'Sheet1'!$L$16"}</definedName>
    <definedName name="_______Pl2" localSheetId="2" hidden="1">{"'Sheet1'!$L$16"}</definedName>
    <definedName name="_______Pl2" hidden="1">{"'Sheet1'!$L$16"}</definedName>
    <definedName name="______a1" localSheetId="1" hidden="1">{"'Sheet1'!$L$16"}</definedName>
    <definedName name="______a1" localSheetId="2" hidden="1">{"'Sheet1'!$L$16"}</definedName>
    <definedName name="______a1" hidden="1">{"'Sheet1'!$L$16"}</definedName>
    <definedName name="______B1" localSheetId="1" hidden="1">{"'Sheet1'!$L$16"}</definedName>
    <definedName name="______B1" localSheetId="2" hidden="1">{"'Sheet1'!$L$16"}</definedName>
    <definedName name="______B1" hidden="1">{"'Sheet1'!$L$16"}</definedName>
    <definedName name="______ban2" localSheetId="1" hidden="1">{"'Sheet1'!$L$16"}</definedName>
    <definedName name="______ban2" localSheetId="2" hidden="1">{"'Sheet1'!$L$16"}</definedName>
    <definedName name="______ban2" hidden="1">{"'Sheet1'!$L$16"}</definedName>
    <definedName name="______h1" localSheetId="1" hidden="1">{"'Sheet1'!$L$16"}</definedName>
    <definedName name="______h1" localSheetId="2" hidden="1">{"'Sheet1'!$L$16"}</definedName>
    <definedName name="______h1" hidden="1">{"'Sheet1'!$L$16"}</definedName>
    <definedName name="______hu1" localSheetId="1" hidden="1">{"'Sheet1'!$L$16"}</definedName>
    <definedName name="______hu1" localSheetId="2" hidden="1">{"'Sheet1'!$L$16"}</definedName>
    <definedName name="______hu1" hidden="1">{"'Sheet1'!$L$16"}</definedName>
    <definedName name="______hu2" localSheetId="1" hidden="1">{"'Sheet1'!$L$16"}</definedName>
    <definedName name="______hu2" localSheetId="2" hidden="1">{"'Sheet1'!$L$16"}</definedName>
    <definedName name="______hu2" hidden="1">{"'Sheet1'!$L$16"}</definedName>
    <definedName name="______hu5" localSheetId="1" hidden="1">{"'Sheet1'!$L$16"}</definedName>
    <definedName name="______hu5" localSheetId="2" hidden="1">{"'Sheet1'!$L$16"}</definedName>
    <definedName name="______hu5" hidden="1">{"'Sheet1'!$L$16"}</definedName>
    <definedName name="______hu6" localSheetId="1" hidden="1">{"'Sheet1'!$L$16"}</definedName>
    <definedName name="______hu6" localSheetId="2" hidden="1">{"'Sheet1'!$L$16"}</definedName>
    <definedName name="______hu6" hidden="1">{"'Sheet1'!$L$16"}</definedName>
    <definedName name="______M36" localSheetId="1" hidden="1">{"'Sheet1'!$L$16"}</definedName>
    <definedName name="______M36" localSheetId="2" hidden="1">{"'Sheet1'!$L$16"}</definedName>
    <definedName name="______M36" hidden="1">{"'Sheet1'!$L$16"}</definedName>
    <definedName name="______NSO2" localSheetId="1" hidden="1">{"'Sheet1'!$L$16"}</definedName>
    <definedName name="______NSO2" localSheetId="2" hidden="1">{"'Sheet1'!$L$16"}</definedName>
    <definedName name="______NSO2" hidden="1">{"'Sheet1'!$L$16"}</definedName>
    <definedName name="______PA3" localSheetId="1" hidden="1">{"'Sheet1'!$L$16"}</definedName>
    <definedName name="______PA3" localSheetId="2" hidden="1">{"'Sheet1'!$L$16"}</definedName>
    <definedName name="______PA3" hidden="1">{"'Sheet1'!$L$16"}</definedName>
    <definedName name="______Pl2" localSheetId="1" hidden="1">{"'Sheet1'!$L$16"}</definedName>
    <definedName name="______Pl2" localSheetId="2" hidden="1">{"'Sheet1'!$L$16"}</definedName>
    <definedName name="______Pl2" hidden="1">{"'Sheet1'!$L$16"}</definedName>
    <definedName name="______Tru21" localSheetId="1" hidden="1">{"'Sheet1'!$L$16"}</definedName>
    <definedName name="______Tru21" localSheetId="2" hidden="1">{"'Sheet1'!$L$16"}</definedName>
    <definedName name="______Tru21" hidden="1">{"'Sheet1'!$L$16"}</definedName>
    <definedName name="_____a1" localSheetId="1" hidden="1">{"'Sheet1'!$L$16"}</definedName>
    <definedName name="_____a1" localSheetId="2" hidden="1">{"'Sheet1'!$L$16"}</definedName>
    <definedName name="_____a1" hidden="1">{"'Sheet1'!$L$16"}</definedName>
    <definedName name="_____B1" localSheetId="1" hidden="1">{"'Sheet1'!$L$16"}</definedName>
    <definedName name="_____B1" localSheetId="2" hidden="1">{"'Sheet1'!$L$16"}</definedName>
    <definedName name="_____B1" hidden="1">{"'Sheet1'!$L$16"}</definedName>
    <definedName name="_____h1" localSheetId="1" hidden="1">{"'Sheet1'!$L$16"}</definedName>
    <definedName name="_____h1" localSheetId="2" hidden="1">{"'Sheet1'!$L$16"}</definedName>
    <definedName name="_____h1" hidden="1">{"'Sheet1'!$L$16"}</definedName>
    <definedName name="_____hu1" localSheetId="1" hidden="1">{"'Sheet1'!$L$16"}</definedName>
    <definedName name="_____hu1" localSheetId="2" hidden="1">{"'Sheet1'!$L$16"}</definedName>
    <definedName name="_____hu1" hidden="1">{"'Sheet1'!$L$16"}</definedName>
    <definedName name="_____hu2" localSheetId="1" hidden="1">{"'Sheet1'!$L$16"}</definedName>
    <definedName name="_____hu2" localSheetId="2" hidden="1">{"'Sheet1'!$L$16"}</definedName>
    <definedName name="_____hu2" hidden="1">{"'Sheet1'!$L$16"}</definedName>
    <definedName name="_____hu5" localSheetId="1" hidden="1">{"'Sheet1'!$L$16"}</definedName>
    <definedName name="_____hu5" localSheetId="2" hidden="1">{"'Sheet1'!$L$16"}</definedName>
    <definedName name="_____hu5" hidden="1">{"'Sheet1'!$L$16"}</definedName>
    <definedName name="_____hu6" localSheetId="1" hidden="1">{"'Sheet1'!$L$16"}</definedName>
    <definedName name="_____hu6" localSheetId="2" hidden="1">{"'Sheet1'!$L$16"}</definedName>
    <definedName name="_____hu6" hidden="1">{"'Sheet1'!$L$16"}</definedName>
    <definedName name="_____NSO2" localSheetId="1" hidden="1">{"'Sheet1'!$L$16"}</definedName>
    <definedName name="_____NSO2" localSheetId="2" hidden="1">{"'Sheet1'!$L$16"}</definedName>
    <definedName name="_____NSO2" hidden="1">{"'Sheet1'!$L$16"}</definedName>
    <definedName name="_____PA3" localSheetId="1" hidden="1">{"'Sheet1'!$L$16"}</definedName>
    <definedName name="_____PA3" localSheetId="2" hidden="1">{"'Sheet1'!$L$16"}</definedName>
    <definedName name="_____PA3" hidden="1">{"'Sheet1'!$L$16"}</definedName>
    <definedName name="_____Pl2" localSheetId="1" hidden="1">{"'Sheet1'!$L$16"}</definedName>
    <definedName name="_____Pl2" localSheetId="2" hidden="1">{"'Sheet1'!$L$16"}</definedName>
    <definedName name="_____Pl2" hidden="1">{"'Sheet1'!$L$16"}</definedName>
    <definedName name="_____Q3" localSheetId="1" hidden="1">{"'Sheet1'!$L$16"}</definedName>
    <definedName name="_____Q3" localSheetId="2" hidden="1">{"'Sheet1'!$L$16"}</definedName>
    <definedName name="_____Q3" hidden="1">{"'Sheet1'!$L$16"}</definedName>
    <definedName name="_____vl2" localSheetId="2" hidden="1">{"'Sheet1'!$L$16"}</definedName>
    <definedName name="_____vl2" hidden="1">{"'Sheet1'!$L$16"}</definedName>
    <definedName name="____a1" localSheetId="1" hidden="1">{"'Sheet1'!$L$16"}</definedName>
    <definedName name="____a1" localSheetId="2"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hidden="1">{"'Sheet1'!$L$16"}</definedName>
    <definedName name="____ban2" localSheetId="1" hidden="1">{"'Sheet1'!$L$16"}</definedName>
    <definedName name="____ban2" localSheetId="2" hidden="1">{"'Sheet1'!$L$16"}</definedName>
    <definedName name="____ban2" hidden="1">{"'Sheet1'!$L$16"}</definedName>
    <definedName name="____cep1" localSheetId="1" hidden="1">{"'Sheet1'!$L$16"}</definedName>
    <definedName name="____cep1" localSheetId="2" hidden="1">{"'Sheet1'!$L$16"}</definedName>
    <definedName name="____cep1" hidden="1">{"'Sheet1'!$L$16"}</definedName>
    <definedName name="____Coc39" localSheetId="1" hidden="1">{"'Sheet1'!$L$16"}</definedName>
    <definedName name="____Coc39" localSheetId="2" hidden="1">{"'Sheet1'!$L$16"}</definedName>
    <definedName name="____Coc39" hidden="1">{"'Sheet1'!$L$16"}</definedName>
    <definedName name="____Goi8" localSheetId="1" hidden="1">{"'Sheet1'!$L$16"}</definedName>
    <definedName name="____Goi8" localSheetId="2" hidden="1">{"'Sheet1'!$L$16"}</definedName>
    <definedName name="____Goi8" hidden="1">{"'Sheet1'!$L$16"}</definedName>
    <definedName name="____h1" localSheetId="1" hidden="1">{"'Sheet1'!$L$16"}</definedName>
    <definedName name="____h1" localSheetId="2" hidden="1">{"'Sheet1'!$L$16"}</definedName>
    <definedName name="____h1" hidden="1">{"'Sheet1'!$L$16"}</definedName>
    <definedName name="____hu1" localSheetId="1" hidden="1">{"'Sheet1'!$L$16"}</definedName>
    <definedName name="____hu1" localSheetId="2" hidden="1">{"'Sheet1'!$L$16"}</definedName>
    <definedName name="____hu1" hidden="1">{"'Sheet1'!$L$16"}</definedName>
    <definedName name="____hu2" localSheetId="1" hidden="1">{"'Sheet1'!$L$16"}</definedName>
    <definedName name="____hu2" localSheetId="2" hidden="1">{"'Sheet1'!$L$16"}</definedName>
    <definedName name="____hu2" hidden="1">{"'Sheet1'!$L$16"}</definedName>
    <definedName name="____hu5" localSheetId="1" hidden="1">{"'Sheet1'!$L$16"}</definedName>
    <definedName name="____hu5" localSheetId="2" hidden="1">{"'Sheet1'!$L$16"}</definedName>
    <definedName name="____hu5" hidden="1">{"'Sheet1'!$L$16"}</definedName>
    <definedName name="____hu6" localSheetId="1" hidden="1">{"'Sheet1'!$L$16"}</definedName>
    <definedName name="____hu6" localSheetId="2" hidden="1">{"'Sheet1'!$L$16"}</definedName>
    <definedName name="____hu6" hidden="1">{"'Sheet1'!$L$16"}</definedName>
    <definedName name="____Lan1" localSheetId="1" hidden="1">{"'Sheet1'!$L$16"}</definedName>
    <definedName name="____Lan1" localSheetId="2" hidden="1">{"'Sheet1'!$L$16"}</definedName>
    <definedName name="____Lan1" hidden="1">{"'Sheet1'!$L$16"}</definedName>
    <definedName name="____LAN3" localSheetId="1" hidden="1">{"'Sheet1'!$L$16"}</definedName>
    <definedName name="____LAN3" localSheetId="2" hidden="1">{"'Sheet1'!$L$16"}</definedName>
    <definedName name="____LAN3" hidden="1">{"'Sheet1'!$L$16"}</definedName>
    <definedName name="____lk2" localSheetId="1" hidden="1">{"'Sheet1'!$L$16"}</definedName>
    <definedName name="____lk2" localSheetId="2" hidden="1">{"'Sheet1'!$L$16"}</definedName>
    <definedName name="____lk2" hidden="1">{"'Sheet1'!$L$16"}</definedName>
    <definedName name="____M36" localSheetId="1" hidden="1">{"'Sheet1'!$L$16"}</definedName>
    <definedName name="____M36" localSheetId="2" hidden="1">{"'Sheet1'!$L$16"}</definedName>
    <definedName name="____M36" hidden="1">{"'Sheet1'!$L$16"}</definedName>
    <definedName name="____NSO2" localSheetId="1" hidden="1">{"'Sheet1'!$L$16"}</definedName>
    <definedName name="____NSO2" localSheetId="2" hidden="1">{"'Sheet1'!$L$16"}</definedName>
    <definedName name="____NSO2" hidden="1">{"'Sheet1'!$L$16"}</definedName>
    <definedName name="____PA3" localSheetId="1" hidden="1">{"'Sheet1'!$L$16"}</definedName>
    <definedName name="____PA3" localSheetId="2" hidden="1">{"'Sheet1'!$L$16"}</definedName>
    <definedName name="____PA3" hidden="1">{"'Sheet1'!$L$16"}</definedName>
    <definedName name="____Pl2" localSheetId="1" hidden="1">{"'Sheet1'!$L$16"}</definedName>
    <definedName name="____Pl2" localSheetId="2" hidden="1">{"'Sheet1'!$L$16"}</definedName>
    <definedName name="____Pl2" hidden="1">{"'Sheet1'!$L$16"}</definedName>
    <definedName name="____Q3" localSheetId="1" hidden="1">{"'Sheet1'!$L$16"}</definedName>
    <definedName name="____Q3" localSheetId="2" hidden="1">{"'Sheet1'!$L$16"}</definedName>
    <definedName name="____Q3" hidden="1">{"'Sheet1'!$L$16"}</definedName>
    <definedName name="____Tru21" localSheetId="1" hidden="1">{"'Sheet1'!$L$16"}</definedName>
    <definedName name="____Tru21" localSheetId="2" hidden="1">{"'Sheet1'!$L$16"}</definedName>
    <definedName name="____Tru21" hidden="1">{"'Sheet1'!$L$16"}</definedName>
    <definedName name="____tt3" localSheetId="1" hidden="1">{"'Sheet1'!$L$16"}</definedName>
    <definedName name="____tt3" localSheetId="2" hidden="1">{"'Sheet1'!$L$16"}</definedName>
    <definedName name="____tt3" hidden="1">{"'Sheet1'!$L$16"}</definedName>
    <definedName name="____TT31" localSheetId="1" hidden="1">{"'Sheet1'!$L$16"}</definedName>
    <definedName name="____TT31" localSheetId="2" hidden="1">{"'Sheet1'!$L$16"}</definedName>
    <definedName name="____TT31" hidden="1">{"'Sheet1'!$L$16"}</definedName>
    <definedName name="____vl2" localSheetId="2" hidden="1">{"'Sheet1'!$L$16"}</definedName>
    <definedName name="____vl2" hidden="1">{"'Sheet1'!$L$16"}</definedName>
    <definedName name="____xlfn.BAHTTEXT" hidden="1">#NAME?</definedName>
    <definedName name="___a1" localSheetId="1" hidden="1">{"'Sheet1'!$L$16"}</definedName>
    <definedName name="___a1" localSheetId="2" hidden="1">{"'Sheet1'!$L$16"}</definedName>
    <definedName name="___a1" hidden="1">{"'Sheet1'!$L$16"}</definedName>
    <definedName name="___B1" localSheetId="1" hidden="1">{"'Sheet1'!$L$16"}</definedName>
    <definedName name="___B1" localSheetId="2" hidden="1">{"'Sheet1'!$L$16"}</definedName>
    <definedName name="___B1" hidden="1">{"'Sheet1'!$L$16"}</definedName>
    <definedName name="___ban2" localSheetId="1" hidden="1">{"'Sheet1'!$L$16"}</definedName>
    <definedName name="___ban2" localSheetId="2" hidden="1">{"'Sheet1'!$L$16"}</definedName>
    <definedName name="___ban2" hidden="1">{"'Sheet1'!$L$16"}</definedName>
    <definedName name="___cep1" localSheetId="1" hidden="1">{"'Sheet1'!$L$16"}</definedName>
    <definedName name="___cep1" localSheetId="2" hidden="1">{"'Sheet1'!$L$16"}</definedName>
    <definedName name="___cep1" hidden="1">{"'Sheet1'!$L$16"}</definedName>
    <definedName name="___Coc39" localSheetId="1" hidden="1">{"'Sheet1'!$L$16"}</definedName>
    <definedName name="___Coc39" localSheetId="2" hidden="1">{"'Sheet1'!$L$16"}</definedName>
    <definedName name="___Coc39" hidden="1">{"'Sheet1'!$L$16"}</definedName>
    <definedName name="___Goi8" localSheetId="1" hidden="1">{"'Sheet1'!$L$16"}</definedName>
    <definedName name="___Goi8" localSheetId="2" hidden="1">{"'Sheet1'!$L$16"}</definedName>
    <definedName name="___Goi8" hidden="1">{"'Sheet1'!$L$16"}</definedName>
    <definedName name="___h1" localSheetId="1" hidden="1">{"'Sheet1'!$L$16"}</definedName>
    <definedName name="___h1" localSheetId="2" hidden="1">{"'Sheet1'!$L$16"}</definedName>
    <definedName name="___h1" hidden="1">{"'Sheet1'!$L$16"}</definedName>
    <definedName name="___hsm2">1.1289</definedName>
    <definedName name="___hu1" localSheetId="1" hidden="1">{"'Sheet1'!$L$16"}</definedName>
    <definedName name="___hu1" localSheetId="2" hidden="1">{"'Sheet1'!$L$16"}</definedName>
    <definedName name="___hu1" hidden="1">{"'Sheet1'!$L$16"}</definedName>
    <definedName name="___hu2" localSheetId="1" hidden="1">{"'Sheet1'!$L$16"}</definedName>
    <definedName name="___hu2" localSheetId="2" hidden="1">{"'Sheet1'!$L$16"}</definedName>
    <definedName name="___hu2" hidden="1">{"'Sheet1'!$L$16"}</definedName>
    <definedName name="___hu5" localSheetId="1" hidden="1">{"'Sheet1'!$L$16"}</definedName>
    <definedName name="___hu5" localSheetId="2" hidden="1">{"'Sheet1'!$L$16"}</definedName>
    <definedName name="___hu5" hidden="1">{"'Sheet1'!$L$16"}</definedName>
    <definedName name="___hu6" localSheetId="1"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Lan1" localSheetId="1" hidden="1">{"'Sheet1'!$L$16"}</definedName>
    <definedName name="___Lan1" localSheetId="2" hidden="1">{"'Sheet1'!$L$16"}</definedName>
    <definedName name="___Lan1" hidden="1">{"'Sheet1'!$L$16"}</definedName>
    <definedName name="___LAN3" localSheetId="1" hidden="1">{"'Sheet1'!$L$16"}</definedName>
    <definedName name="___LAN3" localSheetId="2" hidden="1">{"'Sheet1'!$L$16"}</definedName>
    <definedName name="___LAN3" hidden="1">{"'Sheet1'!$L$16"}</definedName>
    <definedName name="___lk2" localSheetId="1" hidden="1">{"'Sheet1'!$L$16"}</definedName>
    <definedName name="___lk2" localSheetId="2" hidden="1">{"'Sheet1'!$L$16"}</definedName>
    <definedName name="___lk2" hidden="1">{"'Sheet1'!$L$16"}</definedName>
    <definedName name="___M36" localSheetId="1" hidden="1">{"'Sheet1'!$L$16"}</definedName>
    <definedName name="___M36" localSheetId="2" hidden="1">{"'Sheet1'!$L$16"}</definedName>
    <definedName name="___M36" hidden="1">{"'Sheet1'!$L$16"}</definedName>
    <definedName name="___NSO2" localSheetId="1" hidden="1">{"'Sheet1'!$L$16"}</definedName>
    <definedName name="___NSO2" localSheetId="2" hidden="1">{"'Sheet1'!$L$16"}</definedName>
    <definedName name="___NSO2" hidden="1">{"'Sheet1'!$L$16"}</definedName>
    <definedName name="___PA3" localSheetId="1" hidden="1">{"'Sheet1'!$L$16"}</definedName>
    <definedName name="___PA3" localSheetId="2" hidden="1">{"'Sheet1'!$L$16"}</definedName>
    <definedName name="___PA3" hidden="1">{"'Sheet1'!$L$16"}</definedName>
    <definedName name="___Pl2" localSheetId="1"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Q3" localSheetId="1" hidden="1">{"'Sheet1'!$L$16"}</definedName>
    <definedName name="___Q3" localSheetId="2"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2" hidden="1">{"'Sheet1'!$L$16"}</definedName>
    <definedName name="___Tru21" hidden="1">{"'Sheet1'!$L$16"}</definedName>
    <definedName name="___tt3" localSheetId="1" hidden="1">{"'Sheet1'!$L$16"}</definedName>
    <definedName name="___tt3" localSheetId="2" hidden="1">{"'Sheet1'!$L$16"}</definedName>
    <definedName name="___tt3" hidden="1">{"'Sheet1'!$L$16"}</definedName>
    <definedName name="___TT31" localSheetId="1" hidden="1">{"'Sheet1'!$L$16"}</definedName>
    <definedName name="___TT31" localSheetId="2" hidden="1">{"'Sheet1'!$L$16"}</definedName>
    <definedName name="___TT31" hidden="1">{"'Sheet1'!$L$16"}</definedName>
    <definedName name="___vl2" localSheetId="1" hidden="1">{"'Sheet1'!$L$16"}</definedName>
    <definedName name="___vl2" localSheetId="2" hidden="1">{"'Sheet1'!$L$16"}</definedName>
    <definedName name="___vl2" hidden="1">{"'Sheet1'!$L$16"}</definedName>
    <definedName name="___xlfn.BAHTTEXT" hidden="1">#NAME?</definedName>
    <definedName name="__a1" localSheetId="1" hidden="1">{"'Sheet1'!$L$16"}</definedName>
    <definedName name="__a1" localSheetId="2"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1" hidden="1">{"'Sheet1'!$L$16"}</definedName>
    <definedName name="__B1" localSheetId="2" hidden="1">{"'Sheet1'!$L$16"}</definedName>
    <definedName name="__B1" hidden="1">{"'Sheet1'!$L$16"}</definedName>
    <definedName name="__ban2" localSheetId="1" hidden="1">{"'Sheet1'!$L$16"}</definedName>
    <definedName name="__ban2" localSheetId="2" hidden="1">{"'Sheet1'!$L$16"}</definedName>
    <definedName name="__ban2" hidden="1">{"'Sheet1'!$L$16"}</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ep1" localSheetId="1" hidden="1">{"'Sheet1'!$L$16"}</definedName>
    <definedName name="__cep1" localSheetId="2" hidden="1">{"'Sheet1'!$L$16"}</definedName>
    <definedName name="__cep1" hidden="1">{"'Sheet1'!$L$16"}</definedName>
    <definedName name="__Coc39" localSheetId="1" hidden="1">{"'Sheet1'!$L$16"}</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Goi8" localSheetId="1" hidden="1">{"'Sheet1'!$L$16"}</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h1" localSheetId="1" hidden="1">{"'Sheet1'!$L$16"}</definedName>
    <definedName name="__h1" localSheetId="2" hidden="1">{"'Sheet1'!$L$16"}</definedName>
    <definedName name="__h1" hidden="1">{"'Sheet1'!$L$16"}</definedName>
    <definedName name="__hom2" localSheetId="1">#REF!</definedName>
    <definedName name="__hom2" localSheetId="2">#REF!</definedName>
    <definedName name="__hom2">#REF!</definedName>
    <definedName name="__hsm2">1.1289</definedName>
    <definedName name="__hu1" localSheetId="1" hidden="1">{"'Sheet1'!$L$16"}</definedName>
    <definedName name="__hu1" localSheetId="2" hidden="1">{"'Sheet1'!$L$16"}</definedName>
    <definedName name="__hu1" hidden="1">{"'Sheet1'!$L$16"}</definedName>
    <definedName name="__hu2" localSheetId="1" hidden="1">{"'Sheet1'!$L$16"}</definedName>
    <definedName name="__hu2" localSheetId="2" hidden="1">{"'Sheet1'!$L$16"}</definedName>
    <definedName name="__hu2" hidden="1">{"'Sheet1'!$L$16"}</definedName>
    <definedName name="__hu5" localSheetId="1" hidden="1">{"'Sheet1'!$L$16"}</definedName>
    <definedName name="__hu5" localSheetId="2" hidden="1">{"'Sheet1'!$L$16"}</definedName>
    <definedName name="__hu5" hidden="1">{"'Sheet1'!$L$16"}</definedName>
    <definedName name="__hu6" localSheetId="1" hidden="1">{"'Sheet1'!$L$16"}</definedName>
    <definedName name="__hu6" localSheetId="2"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Lan1" localSheetId="1" hidden="1">{"'Sheet1'!$L$16"}</definedName>
    <definedName name="__Lan1" localSheetId="2" hidden="1">{"'Sheet1'!$L$16"}</definedName>
    <definedName name="__Lan1" hidden="1">{"'Sheet1'!$L$16"}</definedName>
    <definedName name="__LAN3" localSheetId="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1" hidden="1">{"'Sheet1'!$L$16"}</definedName>
    <definedName name="__lk2" localSheetId="2" hidden="1">{"'Sheet1'!$L$16"}</definedName>
    <definedName name="__lk2" hidden="1">{"'Sheet1'!$L$16"}</definedName>
    <definedName name="__M36" localSheetId="1" hidden="1">{"'Sheet1'!$L$16"}</definedName>
    <definedName name="__M36" localSheetId="2" hidden="1">{"'Sheet1'!$L$16"}</definedName>
    <definedName name="__M36" hidden="1">{"'Sheet1'!$L$16"}</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1" hidden="1">{"'Sheet1'!$L$16"}</definedName>
    <definedName name="__NSO2" localSheetId="2" hidden="1">{"'Sheet1'!$L$16"}</definedName>
    <definedName name="__NSO2" hidden="1">{"'Sheet1'!$L$16"}</definedName>
    <definedName name="__PA3" localSheetId="1" hidden="1">{"'Sheet1'!$L$16"}</definedName>
    <definedName name="__PA3" localSheetId="2" hidden="1">{"'Sheet1'!$L$16"}</definedName>
    <definedName name="__PA3" hidden="1">{"'Sheet1'!$L$16"}</definedName>
    <definedName name="__phi10" localSheetId="1">#REF!</definedName>
    <definedName name="__phi10" localSheetId="2">#REF!</definedName>
    <definedName name="__phi1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6" localSheetId="1">#REF!</definedName>
    <definedName name="__phi6" localSheetId="2">#REF!</definedName>
    <definedName name="__phi6">#REF!</definedName>
    <definedName name="__phi8" localSheetId="1">#REF!</definedName>
    <definedName name="__phi8" localSheetId="2">#REF!</definedName>
    <definedName name="__phi8">#REF!</definedName>
    <definedName name="__PL1242" localSheetId="1">#REF!</definedName>
    <definedName name="__PL1242" localSheetId="2">#REF!</definedName>
    <definedName name="__PL1242">#REF!</definedName>
    <definedName name="__Pl2" localSheetId="1" hidden="1">{"'Sheet1'!$L$16"}</definedName>
    <definedName name="__Pl2" localSheetId="2" hidden="1">{"'Sheet1'!$L$16"}</definedName>
    <definedName name="__Pl2" hidden="1">{"'Sheet1'!$L$16"}</definedName>
    <definedName name="__Q3" localSheetId="1" hidden="1">{"'Sheet1'!$L$16"}</definedName>
    <definedName name="__Q3" localSheetId="2" hidden="1">{"'Sheet1'!$L$16"}</definedName>
    <definedName name="__Q3" hidden="1">{"'Sheet1'!$L$16"}</definedName>
    <definedName name="__sat10" localSheetId="1">#REF!</definedName>
    <definedName name="__sat10" localSheetId="2">#REF!</definedName>
    <definedName name="__sat10">#REF!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B1" localSheetId="1">#REF!</definedName>
    <definedName name="__TB1" localSheetId="2">#REF!</definedName>
    <definedName name="__TB1">#REF!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3" localSheetId="1">#REF!</definedName>
    <definedName name="__TH3" localSheetId="2">#REF!</definedName>
    <definedName name="__TH3">#REF!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ru21" localSheetId="1" hidden="1">{"'Sheet1'!$L$16"}</definedName>
    <definedName name="__Tru21" localSheetId="2" hidden="1">{"'Sheet1'!$L$16"}</definedName>
    <definedName name="__Tru21" hidden="1">{"'Sheet1'!$L$16"}</definedName>
    <definedName name="__tt3" localSheetId="1" hidden="1">{"'Sheet1'!$L$16"}</definedName>
    <definedName name="__tt3" localSheetId="2" hidden="1">{"'Sheet1'!$L$16"}</definedName>
    <definedName name="__tt3" hidden="1">{"'Sheet1'!$L$16"}</definedName>
    <definedName name="__TT31" localSheetId="1" hidden="1">{"'Sheet1'!$L$16"}</definedName>
    <definedName name="__TT31" localSheetId="2" hidden="1">{"'Sheet1'!$L$16"}</definedName>
    <definedName name="__TT31" hidden="1">{"'Sheet1'!$L$16"}</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L100" localSheetId="1">#REF!</definedName>
    <definedName name="__VL100" localSheetId="2">#REF!</definedName>
    <definedName name="__VL100">#REF!</definedName>
    <definedName name="__vl2" localSheetId="1" hidden="1">{"'Sheet1'!$L$16"}</definedName>
    <definedName name="__vl2" localSheetId="2" hidden="1">{"'Sheet1'!$L$16"}</definedName>
    <definedName name="__vl2" hidden="1">{"'Sheet1'!$L$16"}</definedName>
    <definedName name="__VL250" localSheetId="1">#REF!</definedName>
    <definedName name="__VL250" localSheetId="2">#REF!</definedName>
    <definedName name="__VL250">#REF!</definedName>
    <definedName name="__xlfn.BAHTTEXT" hidden="1">#NAME?</definedName>
    <definedName name="_1">#N/A</definedName>
    <definedName name="_1000A01">#N/A</definedName>
    <definedName name="_2">#N/A</definedName>
    <definedName name="_3_0ten_" localSheetId="2" hidden="1">#REF!</definedName>
    <definedName name="_3_0ten_" hidden="1">#REF!</definedName>
    <definedName name="_40x4">5100</definedName>
    <definedName name="_6_0xoa_" localSheetId="2" hidden="1">#REF!</definedName>
    <definedName name="_6_0xoa_" hidden="1">#REF!</definedName>
    <definedName name="_a1" localSheetId="1" hidden="1">{"'Sheet1'!$L$16"}</definedName>
    <definedName name="_a1" localSheetId="2"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ti?t"}</definedName>
    <definedName name="_a2" localSheetId="2" hidden="1">{#N/A,#N/A,FALSE,"Chi ti?t"}</definedName>
    <definedName name="_a2" hidden="1">{#N/A,#N/A,FALSE,"Chi ti?t"}</definedName>
    <definedName name="_B1" localSheetId="1" hidden="1">{"'Sheet1'!$L$16"}</definedName>
    <definedName name="_B1" localSheetId="2" hidden="1">{"'Sheet1'!$L$16"}</definedName>
    <definedName name="_B1" hidden="1">{"'Sheet1'!$L$16"}</definedName>
    <definedName name="_ba1" localSheetId="1" hidden="1">{#N/A,#N/A,FALSE,"Chi ti?t"}</definedName>
    <definedName name="_ba1" localSheetId="2" hidden="1">{#N/A,#N/A,FALSE,"Chi ti?t"}</definedName>
    <definedName name="_ba1" hidden="1">{#N/A,#N/A,FALSE,"Chi ti?t"}</definedName>
    <definedName name="_ban2" localSheetId="1" hidden="1">{"'Sheet1'!$L$16"}</definedName>
    <definedName name="_ban2" localSheetId="2" hidden="1">{"'Sheet1'!$L$16"}</definedName>
    <definedName name="_ban2" hidden="1">{"'Sheet1'!$L$16"}</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uiltin155" hidden="1">#N/A</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ep1" localSheetId="1" hidden="1">{"'Sheet1'!$L$16"}</definedName>
    <definedName name="_cep1" localSheetId="2" hidden="1">{"'Sheet1'!$L$16"}</definedName>
    <definedName name="_cep1" hidden="1">{"'Sheet1'!$L$16"}</definedName>
    <definedName name="_Coc39" localSheetId="1" hidden="1">{"'Sheet1'!$L$16"}</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d1500" localSheetId="1" hidden="1">{"'Sheet1'!$L$16"}</definedName>
    <definedName name="_d1500" localSheetId="2" hidden="1">{"'Sheet1'!$L$16"}</definedName>
    <definedName name="_d1500" hidden="1">{"'Sheet1'!$L$16"}</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f5" localSheetId="1" hidden="1">{"'Sheet1'!$L$16"}</definedName>
    <definedName name="_f5" localSheetId="2" hidden="1">{"'Sheet1'!$L$16"}</definedName>
    <definedName name="_f5" hidden="1">{"'Sheet1'!$L$16"}</definedName>
    <definedName name="_Fill" localSheetId="1" hidden="1">#REF!</definedName>
    <definedName name="_Fill" localSheetId="2" hidden="1">#REF!</definedName>
    <definedName name="_Fill" hidden="1">#REF!</definedName>
    <definedName name="_Goi8" localSheetId="1" hidden="1">{"'Sheet1'!$L$16"}</definedName>
    <definedName name="_Goi8" localSheetId="2" hidden="1">{"'Sheet1'!$L$16"}</definedName>
    <definedName name="_Goi8" hidden="1">{"'Sheet1'!$L$16"}</definedName>
    <definedName name="_gon4" localSheetId="1">#REF!</definedName>
    <definedName name="_gon4" localSheetId="2">#REF!</definedName>
    <definedName name="_gon4">#REF!</definedName>
    <definedName name="_h1" localSheetId="1" hidden="1">{"'Sheet1'!$L$16"}</definedName>
    <definedName name="_h1" localSheetId="2" hidden="1">{"'Sheet1'!$L$16"}</definedName>
    <definedName name="_h1" hidden="1">{"'Sheet1'!$L$16"}</definedName>
    <definedName name="_hsm2">1.1289</definedName>
    <definedName name="_hu1" localSheetId="1" hidden="1">{"'Sheet1'!$L$16"}</definedName>
    <definedName name="_hu1" localSheetId="2" hidden="1">{"'Sheet1'!$L$16"}</definedName>
    <definedName name="_hu1" hidden="1">{"'Sheet1'!$L$16"}</definedName>
    <definedName name="_hu2" localSheetId="1" hidden="1">{"'Sheet1'!$L$16"}</definedName>
    <definedName name="_hu2" localSheetId="2" hidden="1">{"'Sheet1'!$L$16"}</definedName>
    <definedName name="_hu2" hidden="1">{"'Sheet1'!$L$16"}</definedName>
    <definedName name="_hu5" localSheetId="1" hidden="1">{"'Sheet1'!$L$16"}</definedName>
    <definedName name="_hu5" localSheetId="2" hidden="1">{"'Sheet1'!$L$16"}</definedName>
    <definedName name="_hu5" hidden="1">{"'Sheet1'!$L$16"}</definedName>
    <definedName name="_hu6" localSheetId="1" hidden="1">{"'Sheet1'!$L$16"}</definedName>
    <definedName name="_hu6" localSheetId="2" hidden="1">{"'Sheet1'!$L$16"}</definedName>
    <definedName name="_hu6" hidden="1">{"'Sheet1'!$L$16"}</definedName>
    <definedName name="_isc1">0.035</definedName>
    <definedName name="_isc2">0.02</definedName>
    <definedName name="_isc3">0.054</definedName>
    <definedName name="_K146" hidden="1">{"'Sheet1'!$L$16"}</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KH08" localSheetId="1" hidden="1">{#N/A,#N/A,FALSE,"Chi ti?t"}</definedName>
    <definedName name="_KH08" localSheetId="2" hidden="1">{#N/A,#N/A,FALSE,"Chi ti?t"}</definedName>
    <definedName name="_KH08" hidden="1">{#N/A,#N/A,FALSE,"Chi ti?t"}</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Lan1" localSheetId="1" hidden="1">{"'Sheet1'!$L$16"}</definedName>
    <definedName name="_Lan1" localSheetId="2" hidden="1">{"'Sheet1'!$L$16"}</definedName>
    <definedName name="_Lan1" hidden="1">{"'Sheet1'!$L$16"}</definedName>
    <definedName name="_LAN3" localSheetId="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1" hidden="1">{"'Sheet1'!$L$16"}</definedName>
    <definedName name="_lk2" localSheetId="2" hidden="1">{"'Sheet1'!$L$16"}</definedName>
    <definedName name="_lk2" hidden="1">{"'Sheet1'!$L$16"}</definedName>
    <definedName name="_m1233" localSheetId="1" hidden="1">{"'Sheet1'!$L$16"}</definedName>
    <definedName name="_m1233" localSheetId="2" hidden="1">{"'Sheet1'!$L$16"}</definedName>
    <definedName name="_m1233" hidden="1">{"'Sheet1'!$L$16"}</definedName>
    <definedName name="_M2" localSheetId="1" hidden="1">{"'Sheet1'!$L$16"}</definedName>
    <definedName name="_M2" localSheetId="2" hidden="1">{"'Sheet1'!$L$16"}</definedName>
    <definedName name="_M2" hidden="1">{"'Sheet1'!$L$16"}</definedName>
    <definedName name="_M36" localSheetId="1" hidden="1">{"'Sheet1'!$L$16"}</definedName>
    <definedName name="_M36" localSheetId="2" hidden="1">{"'Sheet1'!$L$16"}</definedName>
    <definedName name="_M36" hidden="1">{"'Sheet1'!$L$16"}</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nam1" localSheetId="1" hidden="1">{"'Sheet1'!$L$16"}</definedName>
    <definedName name="_nam1" localSheetId="2" hidden="1">{"'Sheet1'!$L$16"}</definedName>
    <definedName name="_nam1" hidden="1">{"'Sheet1'!$L$16"}</definedName>
    <definedName name="_nam2" localSheetId="1" hidden="1">{#N/A,#N/A,FALSE,"Chi ti?t"}</definedName>
    <definedName name="_nam2" localSheetId="2" hidden="1">{#N/A,#N/A,FALSE,"Chi ti?t"}</definedName>
    <definedName name="_nam2" hidden="1">{#N/A,#N/A,FALSE,"Chi ti?t"}</definedName>
    <definedName name="_nam3" localSheetId="1" hidden="1">{"'Sheet1'!$L$16"}</definedName>
    <definedName name="_nam3" localSheetId="2" hidden="1">{"'Sheet1'!$L$16"}</definedName>
    <definedName name="_nam3" hidden="1">{"'Sheet1'!$L$16"}</definedName>
    <definedName name="_NET2" localSheetId="1">#REF!</definedName>
    <definedName name="_NET2" localSheetId="2">#REF!</definedName>
    <definedName name="_NET2">#REF!</definedName>
    <definedName name="_nh2" localSheetId="1" hidden="1">{#N/A,#N/A,FALSE,"Chi ti?t"}</definedName>
    <definedName name="_nh2" localSheetId="2" hidden="1">{#N/A,#N/A,FALSE,"Chi ti?t"}</definedName>
    <definedName name="_nh2" hidden="1">{#N/A,#N/A,FALSE,"Chi ti?t"}</definedName>
    <definedName name="_NSO2" localSheetId="1" hidden="1">{"'Sheet1'!$L$16"}</definedName>
    <definedName name="_NSO2" localSheetId="2" hidden="1">{"'Sheet1'!$L$16"}</definedName>
    <definedName name="_NSO2" hidden="1">{"'Sheet1'!$L$16"}</definedName>
    <definedName name="_Order1" hidden="1">255</definedName>
    <definedName name="_Order2" hidden="1">255</definedName>
    <definedName name="_PA3" localSheetId="1" hidden="1">{"'Sheet1'!$L$16"}</definedName>
    <definedName name="_PA3" localSheetId="2" hidden="1">{"'Sheet1'!$L$16"}</definedName>
    <definedName name="_PA3" hidden="1">{"'Sheet1'!$L$16"}</definedName>
    <definedName name="_Parse_Out" localSheetId="1" hidden="1">'[2]Quantity'!#REF!</definedName>
    <definedName name="_Parse_Out" localSheetId="2" hidden="1">'[2]Quantity'!#REF!</definedName>
    <definedName name="_Parse_Out" hidden="1">'[2]Quantity'!#REF!</definedName>
    <definedName name="_phi10" localSheetId="1">#REF!</definedName>
    <definedName name="_phi10" localSheetId="2">#REF!</definedName>
    <definedName name="_phi1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6" localSheetId="1">#REF!</definedName>
    <definedName name="_phi6" localSheetId="2">#REF!</definedName>
    <definedName name="_phi6">#REF!</definedName>
    <definedName name="_phi8" localSheetId="1">#REF!</definedName>
    <definedName name="_phi8" localSheetId="2">#REF!</definedName>
    <definedName name="_phi8">#REF!</definedName>
    <definedName name="_phu3" localSheetId="1" hidden="1">{"'Sheet1'!$L$16"}</definedName>
    <definedName name="_phu3" localSheetId="2" hidden="1">{"'Sheet1'!$L$16"}</definedName>
    <definedName name="_phu3" hidden="1">{"'Sheet1'!$L$16"}</definedName>
    <definedName name="_PL1242" localSheetId="1">#REF!</definedName>
    <definedName name="_PL1242" localSheetId="2">#REF!</definedName>
    <definedName name="_PL1242">#REF!</definedName>
    <definedName name="_Pl2" localSheetId="1" hidden="1">{"'Sheet1'!$L$16"}</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Q3" localSheetId="1" hidden="1">{"'Sheet1'!$L$16"}</definedName>
    <definedName name="_Q3" localSheetId="2" hidden="1">{"'Sheet1'!$L$16"}</definedName>
    <definedName name="_Q3" hidden="1">{"'Sheet1'!$L$16"}</definedName>
    <definedName name="_sat10" localSheetId="1">#REF!</definedName>
    <definedName name="_sat10" localSheetId="2">#REF!</definedName>
    <definedName name="_sat10">#REF!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OC10">0.3456</definedName>
    <definedName name="_SOC8">0.2827</definedName>
    <definedName name="_Sort" localSheetId="1" hidden="1">#REF!</definedName>
    <definedName name="_Sort" localSheetId="2" hidden="1">#REF!</definedName>
    <definedName name="_Sort" hidden="1">#REF!</definedName>
    <definedName name="_Sta1">531.877</definedName>
    <definedName name="_Sta2">561.952</definedName>
    <definedName name="_Sta3">712.202</definedName>
    <definedName name="_Sta4">762.202</definedName>
    <definedName name="_T12" localSheetId="1" hidden="1">{"'Sheet1'!$L$16"}</definedName>
    <definedName name="_T12" localSheetId="2" hidden="1">{"'Sheet1'!$L$16"}</definedName>
    <definedName name="_T12" hidden="1">{"'Sheet1'!$L$16"}</definedName>
    <definedName name="_TH1" localSheetId="1">#REF!</definedName>
    <definedName name="_TH1" localSheetId="2">#REF!</definedName>
    <definedName name="_TH1">#REF!</definedName>
    <definedName name="_TH2" localSheetId="1">#REF!</definedName>
    <definedName name="_TH2" localSheetId="2">#REF!</definedName>
    <definedName name="_TH2">#REF!</definedName>
    <definedName name="_TH3" localSheetId="1">#REF!</definedName>
    <definedName name="_TH3" localSheetId="2">#REF!</definedName>
    <definedName name="_TH3">#REF!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ru21" localSheetId="1" hidden="1">{"'Sheet1'!$L$16"}</definedName>
    <definedName name="_Tru21" localSheetId="2" hidden="1">{"'Sheet1'!$L$16"}</definedName>
    <definedName name="_Tru21" hidden="1">{"'Sheet1'!$L$16"}</definedName>
    <definedName name="_tt3" localSheetId="1" hidden="1">{"'Sheet1'!$L$16"}</definedName>
    <definedName name="_tt3" localSheetId="2" hidden="1">{"'Sheet1'!$L$16"}</definedName>
    <definedName name="_tt3" hidden="1">{"'Sheet1'!$L$16"}</definedName>
    <definedName name="_TT31" localSheetId="1" hidden="1">{"'Sheet1'!$L$16"}</definedName>
    <definedName name="_TT31" localSheetId="2" hidden="1">{"'Sheet1'!$L$16"}</definedName>
    <definedName name="_TT31" hidden="1">{"'Sheet1'!$L$16"}</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l2" localSheetId="1" hidden="1">{"'Sheet1'!$L$16"}</definedName>
    <definedName name="_vl2" localSheetId="2" hidden="1">{"'Sheet1'!$L$16"}</definedName>
    <definedName name="_vl2" hidden="1">{"'Sheet1'!$L$16"}</definedName>
    <definedName name="a" localSheetId="1" hidden="1">{"'Sheet1'!$L$16"}</definedName>
    <definedName name="a" localSheetId="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#REF!</definedName>
    <definedName name="A120_" localSheetId="2">#REF!</definedName>
    <definedName name="A120_">#REF!</definedName>
    <definedName name="a277Print_Titles" localSheetId="1">#REF!</definedName>
    <definedName name="a277Print_Titles" localSheetId="2">#REF!</definedName>
    <definedName name="a277Print_Titles">#REF!</definedName>
    <definedName name="A35_" localSheetId="1">#REF!</definedName>
    <definedName name="A35_" localSheetId="2">#REF!</definedName>
    <definedName name="A35_">#REF!</definedName>
    <definedName name="A50_" localSheetId="1">#REF!</definedName>
    <definedName name="A50_" localSheetId="2">#REF!</definedName>
    <definedName name="A50_">#REF!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0_" localSheetId="1">#REF!</definedName>
    <definedName name="A70_" localSheetId="2">#REF!</definedName>
    <definedName name="A70_">#REF!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BC" localSheetId="1" hidden="1">#REF!</definedName>
    <definedName name="ABC" localSheetId="2" hidden="1">#REF!</definedName>
    <definedName name="ABC" hidden="1">#REF!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DADADD" localSheetId="1" hidden="1">{"'Sheet1'!$L$16"}</definedName>
    <definedName name="ADADADD" localSheetId="2" hidden="1">{"'Sheet1'!$L$16"}</definedName>
    <definedName name="ADADADD" hidden="1">{"'Sheet1'!$L$16"}</definedName>
    <definedName name="ae" localSheetId="1" hidden="1">{"'Sheet1'!$L$16"}</definedName>
    <definedName name="ae" localSheetId="2" hidden="1">{"'Sheet1'!$L$16"}</definedName>
    <definedName name="ae" hidden="1">{"'Sheet1'!$L$16"}</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npha" localSheetId="1">#REF!</definedName>
    <definedName name="anpha" localSheetId="2">#REF!</definedName>
    <definedName name="anpha">#REF!</definedName>
    <definedName name="anscount" hidden="1">3</definedName>
    <definedName name="aqbnmjm" localSheetId="1" hidden="1">#REF!</definedName>
    <definedName name="aqbnmjm" localSheetId="2" hidden="1">#REF!</definedName>
    <definedName name="aqbnmjm" hidden="1">#REF!</definedName>
    <definedName name="AS2DocOpenMode" hidden="1">"AS2DocumentEdit"</definedName>
    <definedName name="asss" localSheetId="1" hidden="1">{"'Sheet1'!$L$16"}</definedName>
    <definedName name="asss" localSheetId="2" hidden="1">{"'Sheet1'!$L$16"}</definedName>
    <definedName name="asss" hidden="1">{"'Sheet1'!$L$16"}</definedName>
    <definedName name="ATGT" localSheetId="1" hidden="1">{"'Sheet1'!$L$16"}</definedName>
    <definedName name="ATGT" localSheetId="2" hidden="1">{"'Sheet1'!$L$16"}</definedName>
    <definedName name="ATGT" hidden="1">{"'Sheet1'!$L$16"}</definedName>
    <definedName name="B.nuamat">7.25</definedName>
    <definedName name="b_240" localSheetId="1">#REF!</definedName>
    <definedName name="b_240" localSheetId="2">#REF!</definedName>
    <definedName name="b_24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chu" localSheetId="1">#REF!</definedName>
    <definedName name="bangchu" localSheetId="2">#REF!</definedName>
    <definedName name="bangchu">#REF!</definedName>
    <definedName name="banql" localSheetId="1" hidden="1">{"'Sheet1'!$L$16"}</definedName>
    <definedName name="banql" localSheetId="2" hidden="1">{"'Sheet1'!$L$16"}</definedName>
    <definedName name="banql" hidden="1">{"'Sheet1'!$L$16"}</definedName>
    <definedName name="BB" localSheetId="1">#REF!</definedName>
    <definedName name="BB" localSheetId="2">#REF!</definedName>
    <definedName name="BB">#REF!</definedName>
    <definedName name="bdd">1.5</definedName>
    <definedName name="bengam" localSheetId="1">#REF!</definedName>
    <definedName name="bengam" localSheetId="2">#REF!</definedName>
    <definedName name="bengam">#REF!</definedName>
    <definedName name="benuoc" localSheetId="1">#REF!</definedName>
    <definedName name="benuoc" localSheetId="2">#REF!</definedName>
    <definedName name="benuoc">#REF!</definedName>
    <definedName name="beta" localSheetId="1">#REF!</definedName>
    <definedName name="beta" localSheetId="2">#REF!</definedName>
    <definedName name="beta">#REF!</definedName>
    <definedName name="Bgiang" localSheetId="1" hidden="1">{"'Sheet1'!$L$16"}</definedName>
    <definedName name="Bgiang" localSheetId="2" hidden="1">{"'Sheet1'!$L$16"}</definedName>
    <definedName name="Bgiang" hidden="1">{"'Sheet1'!$L$16"}</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m">3.5</definedName>
    <definedName name="Bn">6.5</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ql" localSheetId="1" hidden="1">{#N/A,#N/A,FALSE,"Chi ti?t"}</definedName>
    <definedName name="bql" localSheetId="2" hidden="1">{#N/A,#N/A,FALSE,"Chi ti?t"}</definedName>
    <definedName name="bql" hidden="1">{#N/A,#N/A,FALSE,"Chi ti?t"}</definedName>
    <definedName name="BQP">'[3]BANCO (3)'!$N$124</definedName>
    <definedName name="BT" localSheetId="1">#REF!</definedName>
    <definedName name="BT" localSheetId="2">#REF!</definedName>
    <definedName name="BT">#REF!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cocM400" localSheetId="1">#REF!</definedName>
    <definedName name="btcocM400" localSheetId="2">#REF!</definedName>
    <definedName name="btcocM400">#REF!</definedName>
    <definedName name="BTlotm100" localSheetId="1">#REF!</definedName>
    <definedName name="BTlotm100" localSheetId="2">#REF!</definedName>
    <definedName name="BTlotm100">#REF!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longma">8700</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ACAU">298161</definedName>
    <definedName name="cao" localSheetId="1">#REF!</definedName>
    <definedName name="cao" localSheetId="2">#REF!</definedName>
    <definedName name="cao">#REF!</definedName>
    <definedName name="Capvon" localSheetId="1" hidden="1">{#N/A,#N/A,FALSE,"Chi ti?t"}</definedName>
    <definedName name="Capvon" localSheetId="2" hidden="1">{#N/A,#N/A,FALSE,"Chi ti?t"}</definedName>
    <definedName name="Capvon" hidden="1">{#N/A,#N/A,FALSE,"Chi ti?t"}</definedName>
    <definedName name="Cat" localSheetId="1">#REF!</definedName>
    <definedName name="Cat" localSheetId="2">#REF!</definedName>
    <definedName name="Cat">#REF!</definedName>
    <definedName name="Category_All" localSheetId="1">#REF!</definedName>
    <definedName name="Category_All" localSheetId="2">#REF!</definedName>
    <definedName name="Category_All">#REF!</definedName>
    <definedName name="CATIN">#N/A</definedName>
    <definedName name="CATJYOU">#N/A</definedName>
    <definedName name="catm" localSheetId="1">#REF!</definedName>
    <definedName name="catm" localSheetId="2">#REF!</definedName>
    <definedName name="catm">#REF!</definedName>
    <definedName name="catn" localSheetId="1">#REF!</definedName>
    <definedName name="catn" localSheetId="2">#REF!</definedName>
    <definedName name="catn">#REF!</definedName>
    <definedName name="CATREC">#N/A</definedName>
    <definedName name="CATSYU">#N/A</definedName>
    <definedName name="catvang" localSheetId="1">#REF!</definedName>
    <definedName name="catvang" localSheetId="2">#REF!</definedName>
    <definedName name="catvang">#REF!</definedName>
    <definedName name="CBTH" localSheetId="1" hidden="1">{"'Sheet1'!$L$16"}</definedName>
    <definedName name="CBTH" localSheetId="2" hidden="1">{"'Sheet1'!$L$16"}</definedName>
    <definedName name="CBTH" hidden="1">{"'Sheet1'!$L$16"}</definedName>
    <definedName name="CCS" localSheetId="1">#REF!</definedName>
    <definedName name="CCS" localSheetId="2">#REF!</definedName>
    <definedName name="CCS">#REF!</definedName>
    <definedName name="CDD" localSheetId="1">#REF!</definedName>
    <definedName name="CDD" localSheetId="2">#REF!</definedName>
    <definedName name="CDD">#REF!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num" localSheetId="1">#REF!</definedName>
    <definedName name="Cdnum" localSheetId="2">#REF!</definedName>
    <definedName name="Cdnum">#REF!</definedName>
    <definedName name="CDTK_tim">31.77</definedName>
    <definedName name="CH" localSheetId="1">#REF!</definedName>
    <definedName name="CH" localSheetId="2">#REF!</definedName>
    <definedName name="CH">#REF!</definedName>
    <definedName name="Chiettinh" localSheetId="1" hidden="1">{"'Sheet1'!$L$16"}</definedName>
    <definedName name="Chiettinh" localSheetId="2" hidden="1">{"'Sheet1'!$L$16"}</definedName>
    <definedName name="Chiettinh" hidden="1">{"'Sheet1'!$L$16"}</definedName>
    <definedName name="chilk" localSheetId="1" hidden="1">{"'Sheet1'!$L$16"}</definedName>
    <definedName name="chilk" localSheetId="2" hidden="1">{"'Sheet1'!$L$16"}</definedName>
    <definedName name="chilk" hidden="1">{"'Sheet1'!$L$16"}</definedName>
    <definedName name="chitietbgiang2" localSheetId="1" hidden="1">{"'Sheet1'!$L$16"}</definedName>
    <definedName name="chitietbgiang2" localSheetId="2" hidden="1">{"'Sheet1'!$L$16"}</definedName>
    <definedName name="chitietbgiang2" hidden="1">{"'Sheet1'!$L$16"}</definedName>
    <definedName name="chl" localSheetId="1" hidden="1">{"'Sheet1'!$L$16"}</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ng">66</definedName>
    <definedName name="CK" localSheetId="1">#REF!</definedName>
    <definedName name="CK" localSheetId="2">#REF!</definedName>
    <definedName name="CK">#REF!</definedName>
    <definedName name="CLECH_0.4" localSheetId="1">#REF!</definedName>
    <definedName name="CLECH_0.4" localSheetId="2">#REF!</definedName>
    <definedName name="CLECH_0.4">#REF!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_cau_ktqd" hidden="1">#N/A</definedName>
    <definedName name="coc" localSheetId="1">#REF!</definedName>
    <definedName name="coc" localSheetId="2">#REF!</definedName>
    <definedName name="coc">#REF!</definedName>
    <definedName name="Coc_60" localSheetId="1" hidden="1">{"'Sheet1'!$L$16"}</definedName>
    <definedName name="Coc_60" localSheetId="2" hidden="1">{"'Sheet1'!$L$16"}</definedName>
    <definedName name="Coc_60" hidden="1">{"'Sheet1'!$L$16"}</definedName>
    <definedName name="CoCauN" localSheetId="1" hidden="1">{"'Sheet1'!$L$16"}</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gam" localSheetId="1">#REF!</definedName>
    <definedName name="congbengam" localSheetId="2">#REF!</definedName>
    <definedName name="congbengam">#REF!</definedName>
    <definedName name="congbenuoc" localSheetId="1">#REF!</definedName>
    <definedName name="congbenuoc" localSheetId="2">#REF!</definedName>
    <definedName name="congbenuoc">#REF!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ST_EQ" localSheetId="1">#REF!</definedName>
    <definedName name="CONST_EQ" localSheetId="2">#REF!</definedName>
    <definedName name="CONST_EQ">#REF!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satma">9726</definedName>
    <definedName name="Cotthepma">9726</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tt" localSheetId="1">#REF!</definedName>
    <definedName name="cptt" localSheetId="2">#REF!</definedName>
    <definedName name="cptt">#REF!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CT1" localSheetId="1" hidden="1">{"'Sheet1'!$L$16"}</definedName>
    <definedName name="CTCT1" localSheetId="2" hidden="1">{"'Sheet1'!$L$16"}</definedName>
    <definedName name="CTCT1" hidden="1">{"'Sheet1'!$L$16"}</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RRENCY" localSheetId="1">#REF!</definedName>
    <definedName name="CURRENCY" localSheetId="2">#REF!</definedName>
    <definedName name="CURRENCY">#REF!</definedName>
    <definedName name="cx" localSheetId="1">#REF!</definedName>
    <definedName name="cx" localSheetId="2">#REF!</definedName>
    <definedName name="cx">#REF!</definedName>
    <definedName name="d" localSheetId="1" hidden="1">{"'Sheet1'!$L$16"}</definedName>
    <definedName name="d" localSheetId="2" hidden="1">{"'Sheet1'!$L$16"}</definedName>
    <definedName name="d" hidden="1">{"'Sheet1'!$L$16"}</definedName>
    <definedName name="D_7101A_B" localSheetId="1">#REF!</definedName>
    <definedName name="D_7101A_B" localSheetId="2">#REF!</definedName>
    <definedName name="D_7101A_B">#REF!</definedName>
    <definedName name="da1x2" localSheetId="1">#REF!</definedName>
    <definedName name="da1x2" localSheetId="2">#REF!</definedName>
    <definedName name="da1x2">#REF!</definedName>
    <definedName name="dahoc" localSheetId="1">#REF!</definedName>
    <definedName name="dahoc" localSheetId="2">#REF!</definedName>
    <definedName name="dahoc">#REF!</definedName>
    <definedName name="dam">78000</definedName>
    <definedName name="danducsan" localSheetId="1">#REF!</definedName>
    <definedName name="danducsan" localSheetId="2">#REF!</definedName>
    <definedName name="danducsan">#REF!</definedName>
    <definedName name="dao" localSheetId="1">#REF!</definedName>
    <definedName name="dao" localSheetId="2">#REF!</definedName>
    <definedName name="dao">#REF!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Filter" localSheetId="1">[4]!DataFilter</definedName>
    <definedName name="DataFilter" localSheetId="2">[4]!DataFilter</definedName>
    <definedName name="DataFilter">[4]!DataFilter</definedName>
    <definedName name="DataSort" localSheetId="1">[4]!DataSort</definedName>
    <definedName name="DataSort" localSheetId="2">[4]!DataSort</definedName>
    <definedName name="DataSort">[4]!DataSort</definedName>
    <definedName name="DCL_22">12117600</definedName>
    <definedName name="DCL_35">25490000</definedName>
    <definedName name="DD" localSheetId="1">#REF!</definedName>
    <definedName name="DD" localSheetId="2">#REF!</definedName>
    <definedName name="DD">#REF!</definedName>
    <definedName name="dđ" localSheetId="1" hidden="1">{"'Sheet1'!$L$16"}</definedName>
    <definedName name="dđ" localSheetId="2" hidden="1">{"'Sheet1'!$L$16"}</definedName>
    <definedName name="dđ" hidden="1">{"'Sheet1'!$L$16"}</definedName>
    <definedName name="DDAY" localSheetId="1">#REF!</definedName>
    <definedName name="DDAY" localSheetId="2">#REF!</definedName>
    <definedName name="DDAY">#REF!</definedName>
    <definedName name="ddddd" localSheetId="1" hidden="1">{"'Sheet1'!$L$16"}</definedName>
    <definedName name="ddddd" localSheetId="2" hidden="1">{"'Sheet1'!$L$16"}</definedName>
    <definedName name="ddddd" hidden="1">{"'Sheet1'!$L$16"}</definedName>
    <definedName name="dddem">0.1</definedName>
    <definedName name="DDK" localSheetId="1">#REF!</definedName>
    <definedName name="DDK" localSheetId="2">#REF!</definedName>
    <definedName name="DDK">#REF!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DK" localSheetId="1" hidden="1">{"'Sheet1'!$L$16"}</definedName>
    <definedName name="DenDK" localSheetId="2" hidden="1">{"'Sheet1'!$L$16"}</definedName>
    <definedName name="DenDK" hidden="1">{"'Sheet1'!$L$16"}</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fg" localSheetId="1" hidden="1">{"'Sheet1'!$L$16"}</definedName>
    <definedName name="dfg" localSheetId="2" hidden="1">{"'Sheet1'!$L$16"}</definedName>
    <definedName name="dfg" hidden="1">{"'Sheet1'!$L$16"}</definedName>
    <definedName name="DFSDF" localSheetId="1" hidden="1">{"'Sheet1'!$L$16"}</definedName>
    <definedName name="DFSDF" localSheetId="2" hidden="1">{"'Sheet1'!$L$16"}</definedName>
    <definedName name="DFSDF" hidden="1">{"'Sheet1'!$L$16"}</definedName>
    <definedName name="dfvssd" localSheetId="1" hidden="1">#REF!</definedName>
    <definedName name="dfvssd" localSheetId="2" hidden="1">#REF!</definedName>
    <definedName name="dfvssd" hidden="1">#REF!</definedName>
    <definedName name="dgbdII" localSheetId="1">#REF!</definedName>
    <definedName name="dgbdII" localSheetId="2">#REF!</definedName>
    <definedName name="dgbdII">#REF!</definedName>
    <definedName name="DGCTI592" localSheetId="1">#REF!</definedName>
    <definedName name="DGCTI592" localSheetId="2">#REF!</definedName>
    <definedName name="DGCTI592">#REF!</definedName>
    <definedName name="dgctp2" localSheetId="1" hidden="1">{"'Sheet1'!$L$16"}</definedName>
    <definedName name="dgctp2" localSheetId="2" hidden="1">{"'Sheet1'!$L$16"}</definedName>
    <definedName name="dgctp2" hidden="1">{"'Sheet1'!$L$16"}</definedName>
    <definedName name="dgj" localSheetId="1" hidden="1">{#N/A,#N/A,FALSE,"BN"}</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V" localSheetId="1">#REF!</definedName>
    <definedName name="DGTV" localSheetId="2">#REF!</definedName>
    <definedName name="DGTV">#REF!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hom" localSheetId="1">#REF!</definedName>
    <definedName name="dhom" localSheetId="2">#REF!</definedName>
    <definedName name="dhom">#REF!</definedName>
    <definedName name="dien" localSheetId="1" hidden="1">{"'Sheet1'!$L$16"}</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nh2" localSheetId="1">#REF!</definedName>
    <definedName name="dinh2" localSheetId="2">#REF!</definedName>
    <definedName name="dinh2">#REF!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N" localSheetId="1">#REF!</definedName>
    <definedName name="DN" localSheetId="2">#REF!</definedName>
    <definedName name="DN">#REF!</definedName>
    <definedName name="DÑt45x4" localSheetId="1">#REF!</definedName>
    <definedName name="DÑt45x4" localSheetId="2">#REF!</definedName>
    <definedName name="DÑt45x4">#REF!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cdoc">0.03125</definedName>
    <definedName name="Document_array" localSheetId="1">{"Thuxm2.xls","Sheet1"}</definedName>
    <definedName name="Document_array" localSheetId="2">{"Thuxm2.xls","Sheet1"}</definedName>
    <definedName name="Document_array">{"Thuxm2.xls","Sheet1"}</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ia" localSheetId="1">#REF!</definedName>
    <definedName name="dongia" localSheetId="2">#REF!</definedName>
    <definedName name="dongia">#REF!</definedName>
    <definedName name="Dot" localSheetId="1" hidden="1">{"'Sheet1'!$L$16"}</definedName>
    <definedName name="Dot" localSheetId="2" hidden="1">{"'Sheet1'!$L$16"}</definedName>
    <definedName name="Dot" hidden="1">{"'Sheet1'!$L$16"}</definedName>
    <definedName name="dotcong">1</definedName>
    <definedName name="drf" localSheetId="1" hidden="1">#REF!</definedName>
    <definedName name="drf" localSheetId="2" hidden="1">#REF!</definedName>
    <definedName name="drf" hidden="1">#REF!</definedName>
    <definedName name="ds" localSheetId="1" hidden="1">{#N/A,#N/A,FALSE,"Chi ti?t"}</definedName>
    <definedName name="ds" localSheetId="2" hidden="1">{#N/A,#N/A,FALSE,"Chi ti?t"}</definedName>
    <definedName name="ds" hidden="1">{#N/A,#N/A,FALSE,"Chi ti?t"}</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UMDATA" localSheetId="1">#REF!</definedName>
    <definedName name="DSUMDATA" localSheetId="2">#REF!</definedName>
    <definedName name="DSUMDATA">#REF!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ongnaco" localSheetId="1" hidden="1">{"'Sheet1'!$L$16"}</definedName>
    <definedName name="Duongnaco" localSheetId="2" hidden="1">{"'Sheet1'!$L$16"}</definedName>
    <definedName name="Duongnaco" hidden="1">{"'Sheet1'!$L$16"}</definedName>
    <definedName name="duongvt" localSheetId="1" hidden="1">{"'Sheet1'!$L$16"}</definedName>
    <definedName name="duongvt" localSheetId="2" hidden="1">{"'Sheet1'!$L$16"}</definedName>
    <definedName name="duongvt" hidden="1">{"'Sheet1'!$L$16"}</definedName>
    <definedName name="DuphongBCT">'[3]BANCO (3)'!$K$128</definedName>
    <definedName name="DuphongBNG">'[3]BANCO (3)'!$K$126</definedName>
    <definedName name="DuphongBQP">'[3]BANCO (3)'!$K$125</definedName>
    <definedName name="DuphongVKS">'[5]BANCO (2)'!$F$123</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WPRICE" localSheetId="1" hidden="1">'[6]Quantity'!#REF!</definedName>
    <definedName name="DWPRICE" localSheetId="2" hidden="1">'[6]Quantity'!#REF!</definedName>
    <definedName name="DWPRICE" hidden="1">'[6]Quantity'!#REF!</definedName>
    <definedName name="E" localSheetId="1" hidden="1">{#N/A,#N/A,FALSE,"BN (2)"}</definedName>
    <definedName name="E" localSheetId="2" hidden="1">{#N/A,#N/A,FALSE,"BN (2)"}</definedName>
    <definedName name="E" hidden="1">{#N/A,#N/A,FALSE,"BN (2)"}</definedName>
    <definedName name="E.chandoc">8.875</definedName>
    <definedName name="E.PC">10.438</definedName>
    <definedName name="E.PVI">12</definedName>
    <definedName name="emb" localSheetId="1">#REF!</definedName>
    <definedName name="emb" localSheetId="2">#REF!</definedName>
    <definedName name="emb">#REF!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x" localSheetId="1">#REF!</definedName>
    <definedName name="ex" localSheetId="2">#REF!</definedName>
    <definedName name="ex">#REF!</definedName>
    <definedName name="f" localSheetId="1">#REF!</definedName>
    <definedName name="f" localSheetId="2">#REF!</definedName>
    <definedName name="f">#REF!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Code" localSheetId="1" hidden="1">#REF!</definedName>
    <definedName name="FCode" localSheetId="2" hidden="1">#REF!</definedName>
    <definedName name="FCode" hidden="1">#REF!</definedName>
    <definedName name="fdfsf" localSheetId="1" hidden="1">{#N/A,#N/A,FALSE,"Chi ti?t"}</definedName>
    <definedName name="fdfsf" localSheetId="2" hidden="1">{#N/A,#N/A,FALSE,"Chi ti?t"}</definedName>
    <definedName name="fdfsf" hidden="1">{#N/A,#N/A,FALSE,"Chi ti?t"}</definedName>
    <definedName name="fff" localSheetId="1" hidden="1">{"'Sheet1'!$L$16"}</definedName>
    <definedName name="fff" localSheetId="2" hidden="1">{"'Sheet1'!$L$16"}</definedName>
    <definedName name="fff" hidden="1">{"'Sheet1'!$L$16"}</definedName>
    <definedName name="FI_12">4820</definedName>
    <definedName name="fsd" localSheetId="1" hidden="1">{"'Sheet1'!$L$16"}</definedName>
    <definedName name="fsd" localSheetId="2" hidden="1">{"'Sheet1'!$L$16"}</definedName>
    <definedName name="fsd" hidden="1">{"'Sheet1'!$L$16"}</definedName>
    <definedName name="fsdfdsf" localSheetId="1" hidden="1">{"'Sheet1'!$L$16"}</definedName>
    <definedName name="fsdfdsf" localSheetId="2" hidden="1">{"'Sheet1'!$L$16"}</definedName>
    <definedName name="fsdfdsf" hidden="1">{"'Sheet1'!$L$16"}</definedName>
    <definedName name="g" localSheetId="1" hidden="1">{"'Sheet1'!$L$16"}</definedName>
    <definedName name="g" localSheetId="2" hidden="1">{"'Sheet1'!$L$16"}</definedName>
    <definedName name="g" hidden="1">{"'Sheet1'!$L$16"}</definedName>
    <definedName name="G_ME" localSheetId="1">#REF!</definedName>
    <definedName name="G_ME" localSheetId="2">#REF!</definedName>
    <definedName name="G_ME">#REF!</definedName>
    <definedName name="gach" localSheetId="1">#REF!</definedName>
    <definedName name="gach" localSheetId="2">#REF!</definedName>
    <definedName name="gach">#REF!</definedName>
    <definedName name="geo" localSheetId="1">#REF!</definedName>
    <definedName name="geo" localSheetId="2">#REF!</definedName>
    <definedName name="geo">#REF!</definedName>
    <definedName name="gf" localSheetId="1" hidden="1">{"'Sheet1'!$L$16"}</definedName>
    <definedName name="gf" localSheetId="2" hidden="1">{"'Sheet1'!$L$16"}</definedName>
    <definedName name="gf" hidden="1">{"'Sheet1'!$L$16"}</definedName>
    <definedName name="gfdgfd" localSheetId="1" hidden="1">{"'Sheet1'!$L$16"}</definedName>
    <definedName name="gfdgfd" localSheetId="2" hidden="1">{"'Sheet1'!$L$16"}</definedName>
    <definedName name="gfdgfd" hidden="1">{"'Sheet1'!$L$16"}</definedName>
    <definedName name="gff" localSheetId="1"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h" localSheetId="1" hidden="1">{"'Sheet1'!$L$16"}</definedName>
    <definedName name="gh" localSheetId="2" hidden="1">{"'Sheet1'!$L$16"}</definedName>
    <definedName name="gh" hidden="1">{"'Sheet1'!$L$16"}</definedName>
    <definedName name="ghip" localSheetId="1">#REF!</definedName>
    <definedName name="ghip" localSheetId="2">#REF!</definedName>
    <definedName name="ghip">#REF!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tien" localSheetId="1">#REF!</definedName>
    <definedName name="gia_tien" localSheetId="2">#REF!</definedName>
    <definedName name="gia_tien">#REF!</definedName>
    <definedName name="gia_tien_BTN" localSheetId="1">#REF!</definedName>
    <definedName name="gia_tien_BTN" localSheetId="2">#REF!</definedName>
    <definedName name="gia_tien_BTN">#REF!</definedName>
    <definedName name="Gia_VT" localSheetId="1">#REF!</definedName>
    <definedName name="Gia_VT" localSheetId="2">#REF!</definedName>
    <definedName name="Gia_VT">#REF!</definedName>
    <definedName name="GIAVLIEUTN" localSheetId="1">#REF!</definedName>
    <definedName name="GIAVLIEUTN" localSheetId="2">#REF!</definedName>
    <definedName name="GIAVLIEUTN">#REF!</definedName>
    <definedName name="Giocong" localSheetId="1">#REF!</definedName>
    <definedName name="Giocong" localSheetId="2">#REF!</definedName>
    <definedName name="Giocong">#REF!</definedName>
    <definedName name="gl3p" localSheetId="1">#REF!</definedName>
    <definedName name="gl3p" localSheetId="2">#REF!</definedName>
    <definedName name="gl3p">#REF!</definedName>
    <definedName name="GoBack" localSheetId="1">[4]!GoBack</definedName>
    <definedName name="GoBack" localSheetId="2">[4]!GoBack</definedName>
    <definedName name="GoBack">[4]!GoBack</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1" hidden="1">{"'Sheet1'!$L$16"}</definedName>
    <definedName name="gra" localSheetId="2" hidden="1">{"'Sheet1'!$L$16"}</definedName>
    <definedName name="gra" hidden="1">{"'Sheet1'!$L$16"}</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st" localSheetId="1">#REF!</definedName>
    <definedName name="gtst" localSheetId="2">#REF!</definedName>
    <definedName name="gtst">#REF!</definedName>
    <definedName name="GTXL" localSheetId="1">#REF!</definedName>
    <definedName name="GTXL" localSheetId="2">#REF!</definedName>
    <definedName name="GTXL">#REF!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h" localSheetId="1" hidden="1">{"'Sheet1'!$L$16"}</definedName>
    <definedName name="h" localSheetId="2" hidden="1">{"'Sheet1'!$L$16"}</definedName>
    <definedName name="h" hidden="1">{"'Sheet1'!$L$16"}</definedName>
    <definedName name="H_THUCHTHH" localSheetId="1">#REF!</definedName>
    <definedName name="H_THUCHTHH" localSheetId="2">#REF!</definedName>
    <definedName name="H_THUCHTHH">#REF!</definedName>
    <definedName name="H_THUCTT" localSheetId="1">#REF!</definedName>
    <definedName name="H_THUCTT" localSheetId="2">#REF!</definedName>
    <definedName name="H_THUCTT">#REF!</definedName>
    <definedName name="HCM" localSheetId="1">#REF!</definedName>
    <definedName name="HCM" localSheetId="2">#REF!</definedName>
    <definedName name="HCM">#REF!</definedName>
    <definedName name="Hdao">0.3</definedName>
    <definedName name="Hdap">5.2</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so">'[5]MT DPin (2)'!$BP$99</definedName>
    <definedName name="hfdsh" localSheetId="1" hidden="1">#REF!</definedName>
    <definedName name="hfdsh" localSheetId="2" hidden="1">#REF!</definedName>
    <definedName name="hfdsh" hidden="1">#REF!</definedName>
    <definedName name="hh" localSheetId="1">#REF!</definedName>
    <definedName name="hh" localSheetId="2">#REF!</definedName>
    <definedName name="hh">#REF!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#REF!</definedName>
    <definedName name="Hinh_thuc">#REF!</definedName>
    <definedName name="HiÕu" localSheetId="1">#REF!</definedName>
    <definedName name="HiÕu" localSheetId="2">#REF!</definedName>
    <definedName name="HiÕu">#REF!</definedName>
    <definedName name="hjjkl" localSheetId="1" hidden="1">{"'Sheet1'!$L$16"}</definedName>
    <definedName name="hjjkl" localSheetId="2" hidden="1">{"'Sheet1'!$L$16"}</definedName>
    <definedName name="hjjkl" hidden="1">{"'Sheet1'!$L$16"}</definedName>
    <definedName name="hoc">55000</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1" hidden="1">{"'Sheet1'!$L$16"}</definedName>
    <definedName name="Hong" localSheetId="2" hidden="1">{"'Sheet1'!$L$16"}</definedName>
    <definedName name="Hong" hidden="1">{"'Sheet1'!$L$16"}</definedName>
    <definedName name="hrr" localSheetId="1" hidden="1">{"'Sheet1'!$L$16"}</definedName>
    <definedName name="hrr" localSheetId="2" hidden="1">{"'Sheet1'!$L$16"}</definedName>
    <definedName name="hrr" hidden="1">{"'Sheet1'!$L$16"}</definedName>
    <definedName name="hs" localSheetId="1">#REF!</definedName>
    <definedName name="hs" localSheetId="2">#REF!</definedName>
    <definedName name="hs">#REF!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'[3]BANCO (3)'!$K$122</definedName>
    <definedName name="hsthep" localSheetId="1">#REF!</definedName>
    <definedName name="hsthep" localSheetId="2">#REF!</definedName>
    <definedName name="hsthep">#REF!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HH" localSheetId="1">#REF!</definedName>
    <definedName name="HTHH" localSheetId="2">#REF!</definedName>
    <definedName name="HTHH">#REF!</definedName>
    <definedName name="htlm" localSheetId="1" hidden="1">{"'Sheet1'!$L$16"}</definedName>
    <definedName name="htlm" localSheetId="2"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localSheetId="2" hidden="1">{"'Sheet1'!$L$16"}</definedName>
    <definedName name="HTMT" hidden="1">{"'Sheet1'!$L$16"}</definedName>
    <definedName name="HTMT1" localSheetId="1" hidden="1">{#N/A,#N/A,FALSE,"Sheet1"}</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rhrt" localSheetId="1" hidden="1">{"'Sheet1'!$L$16"}</definedName>
    <definedName name="htrhrt" localSheetId="2" hidden="1">{"'Sheet1'!$L$16"}</definedName>
    <definedName name="htrhrt" hidden="1">{"'Sheet1'!$L$16"}</definedName>
    <definedName name="HTVL" localSheetId="1">#REF!</definedName>
    <definedName name="HTVL" localSheetId="2">#REF!</definedName>
    <definedName name="HTVL">#REF!</definedName>
    <definedName name="hu" localSheetId="1" hidden="1">{"'Sheet1'!$L$16"}</definedName>
    <definedName name="hu" localSheetId="2" hidden="1">{"'Sheet1'!$L$16"}</definedName>
    <definedName name="hu" hidden="1">{"'Sheet1'!$L$16"}</definedName>
    <definedName name="HUU" localSheetId="1" hidden="1">{"'Sheet1'!$L$16"}</definedName>
    <definedName name="HUU" localSheetId="2" hidden="1">{"'Sheet1'!$L$16"}</definedName>
    <definedName name="HUU" hidden="1">{"'Sheet1'!$L$16"}</definedName>
    <definedName name="huy" localSheetId="1" hidden="1">{"'Sheet1'!$L$16"}</definedName>
    <definedName name="huy" localSheetId="2" hidden="1">{"'Sheet1'!$L$16"}</definedName>
    <definedName name="huy" hidden="1">{"'Sheet1'!$L$16"}</definedName>
    <definedName name="huynh" localSheetId="1" hidden="1">#REF!</definedName>
    <definedName name="huynh" localSheetId="2" hidden="1">#REF!</definedName>
    <definedName name="huynh" hidden="1">#REF!</definedName>
    <definedName name="I" localSheetId="1">#REF!</definedName>
    <definedName name="I" localSheetId="2">#REF!</definedName>
    <definedName name="I">#REF!</definedName>
    <definedName name="IDLAB_COST" localSheetId="1">#REF!</definedName>
    <definedName name="IDLAB_COST" localSheetId="2">#REF!</definedName>
    <definedName name="IDLAB_COS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j" localSheetId="1" hidden="1">{"'Sheet1'!$L$16"}</definedName>
    <definedName name="j" localSheetId="2" hidden="1">{"'Sheet1'!$L$16"}</definedName>
    <definedName name="j" hidden="1">{"'Sheet1'!$L$16"}</definedName>
    <definedName name="j356C8" localSheetId="1">#REF!</definedName>
    <definedName name="j356C8" localSheetId="2">#REF!</definedName>
    <definedName name="j356C8">#REF!</definedName>
    <definedName name="k" localSheetId="1" hidden="1">{"'Sheet1'!$L$16"}</definedName>
    <definedName name="k" localSheetId="2" hidden="1">{"'Sheet1'!$L$16"}</definedName>
    <definedName name="k" hidden="1">{"'Sheet1'!$L$16"}</definedName>
    <definedName name="k2b" localSheetId="1">#REF!</definedName>
    <definedName name="k2b" localSheetId="2">#REF!</definedName>
    <definedName name="k2b">#REF!</definedName>
    <definedName name="kcong" localSheetId="1">#REF!</definedName>
    <definedName name="kcong" localSheetId="2">#REF!</definedName>
    <definedName name="kcong">#REF!</definedName>
    <definedName name="KH_Chang" localSheetId="1">#REF!</definedName>
    <definedName name="KH_Chang" localSheetId="2">#REF!</definedName>
    <definedName name="KH_Chang">#REF!</definedName>
    <definedName name="khac">2</definedName>
    <definedName name="khla09" localSheetId="1" hidden="1">{"'Sheet1'!$L$16"}</definedName>
    <definedName name="khla09" localSheetId="2" hidden="1">{"'Sheet1'!$L$16"}</definedName>
    <definedName name="khla09" hidden="1">{"'Sheet1'!$L$16"}</definedName>
    <definedName name="KHOI_LUONG_DAT_DAO_DAP" localSheetId="1">#REF!</definedName>
    <definedName name="KHOI_LUONG_DAT_DAO_DAP" localSheetId="2">#REF!</definedName>
    <definedName name="KHOI_LUONG_DAT_DAO_DAP">#REF!</definedName>
    <definedName name="khongtruotgia" localSheetId="1" hidden="1">{"'Sheet1'!$L$16"}</definedName>
    <definedName name="khongtruotgia" localSheetId="2" hidden="1">{"'Sheet1'!$L$16"}</definedName>
    <definedName name="khongtruotgia" hidden="1">{"'Sheet1'!$L$16"}</definedName>
    <definedName name="khvh09" localSheetId="1" hidden="1">{"'Sheet1'!$L$16"}</definedName>
    <definedName name="khvh09" localSheetId="2" hidden="1">{"'Sheet1'!$L$16"}</definedName>
    <definedName name="khvh09" hidden="1">{"'Sheet1'!$L$16"}</definedName>
    <definedName name="khvx09" localSheetId="1" hidden="1">{#N/A,#N/A,FALSE,"Chi ti?t"}</definedName>
    <definedName name="khvx09" localSheetId="2" hidden="1">{#N/A,#N/A,FALSE,"Chi ti?t"}</definedName>
    <definedName name="khvx09" hidden="1">{#N/A,#N/A,FALSE,"Chi ti?t"}</definedName>
    <definedName name="KHYt09" localSheetId="1" hidden="1">{"'Sheet1'!$L$16"}</definedName>
    <definedName name="KHYt09" localSheetId="2" hidden="1">{"'Sheet1'!$L$16"}</definedName>
    <definedName name="KHYt09" hidden="1">{"'Sheet1'!$L$16"}</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2" hidden="1">{"'Sheet1'!$L$16"}</definedName>
    <definedName name="kjy" hidden="1">{"'Sheet1'!$L$16"}</definedName>
    <definedName name="kl_ME" localSheetId="1">#REF!</definedName>
    <definedName name="kl_ME" localSheetId="2">#REF!</definedName>
    <definedName name="kl_ME">#REF!</definedName>
    <definedName name="KLduonggiaods" localSheetId="1" hidden="1">{"'Sheet1'!$L$16"}</definedName>
    <definedName name="KLduonggiaods" localSheetId="2" hidden="1">{"'Sheet1'!$L$16"}</definedName>
    <definedName name="KLduonggiaods" hidden="1">{"'Sheet1'!$L$16"}</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p1ph" localSheetId="1">#REF!</definedName>
    <definedName name="kp1ph" localSheetId="2">#REF!</definedName>
    <definedName name="kp1ph">#REF!</definedName>
    <definedName name="ksbn" localSheetId="1" hidden="1">{"'Sheet1'!$L$16"}</definedName>
    <definedName name="ksbn" localSheetId="2" hidden="1">{"'Sheet1'!$L$16"}</definedName>
    <definedName name="ksbn" hidden="1">{"'Sheet1'!$L$16"}</definedName>
    <definedName name="kshn" localSheetId="1" hidden="1">{"'Sheet1'!$L$16"}</definedName>
    <definedName name="kshn" localSheetId="2" hidden="1">{"'Sheet1'!$L$16"}</definedName>
    <definedName name="kshn" hidden="1">{"'Sheet1'!$L$16"}</definedName>
    <definedName name="ksls" localSheetId="1"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l" localSheetId="1" hidden="1">{"'Sheet1'!$L$16"}</definedName>
    <definedName name="l" localSheetId="2" hidden="1">{"'Sheet1'!$L$16"}</definedName>
    <definedName name="l" hidden="1">{"'Sheet1'!$L$16"}</definedName>
    <definedName name="L_mong" localSheetId="1">#REF!</definedName>
    <definedName name="L_mong" localSheetId="2">#REF!</definedName>
    <definedName name="L_mong">#REF!</definedName>
    <definedName name="l2pa1" localSheetId="1" hidden="1">{"'Sheet1'!$L$16"}</definedName>
    <definedName name="l2pa1" localSheetId="2" hidden="1">{"'Sheet1'!$L$16"}</definedName>
    <definedName name="l2pa1" hidden="1">{"'Sheet1'!$L$16"}</definedName>
    <definedName name="L63x6">5800</definedName>
    <definedName name="lan" localSheetId="1" hidden="1">{#N/A,#N/A,TRUE,"BT M200 da 10x20"}</definedName>
    <definedName name="lan" localSheetId="2" hidden="1">{#N/A,#N/A,TRUE,"BT M200 da 10x20"}</definedName>
    <definedName name="lan" hidden="1">{#N/A,#N/A,TRUE,"BT M200 da 10x20"}</definedName>
    <definedName name="langson" localSheetId="1" hidden="1">{"'Sheet1'!$L$16"}</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P_DAT_TBA" localSheetId="1">#REF!</definedName>
    <definedName name="LAP_DAT_TBA" localSheetId="2">#REF!</definedName>
    <definedName name="LAP_DAT_TBA">#REF!</definedName>
    <definedName name="LBS_22">107800000</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k" localSheetId="1" hidden="1">#REF!</definedName>
    <definedName name="lk" localSheetId="2" hidden="1">#REF!</definedName>
    <definedName name="lk" hidden="1">#REF!</definedName>
    <definedName name="LK_hathe" localSheetId="1">#REF!</definedName>
    <definedName name="LK_hathe" localSheetId="2">#REF!</definedName>
    <definedName name="LK_hathe">#REF!</definedName>
    <definedName name="Lmk" localSheetId="1">#REF!</definedName>
    <definedName name="Lmk" localSheetId="2">#REF!</definedName>
    <definedName name="Lmk">#REF!</definedName>
    <definedName name="lntt" localSheetId="1">#REF!</definedName>
    <definedName name="lntt" localSheetId="2">#REF!</definedName>
    <definedName name="lntt">#REF!</definedName>
    <definedName name="Loai_TD" localSheetId="1">#REF!</definedName>
    <definedName name="Loai_TD" localSheetId="2">#REF!</definedName>
    <definedName name="Loai_TD">#REF!</definedName>
    <definedName name="lồn" localSheetId="1" hidden="1">{"'Sheet1'!$L$16"}</definedName>
    <definedName name="lồn" localSheetId="2" hidden="1">{"'Sheet1'!$L$16"}</definedName>
    <definedName name="lồn" hidden="1">{"'Sheet1'!$L$16"}</definedName>
    <definedName name="luc" localSheetId="1" hidden="1">{"'Sheet1'!$L$16"}</definedName>
    <definedName name="luc" localSheetId="2" hidden="1">{"'Sheet1'!$L$16"}</definedName>
    <definedName name="luc" hidden="1">{"'Sheet1'!$L$16"}</definedName>
    <definedName name="m" localSheetId="1" hidden="1">{"'Sheet1'!$L$16"}</definedName>
    <definedName name="m" localSheetId="2" hidden="1">{"'Sheet1'!$L$16"}</definedName>
    <definedName name="m" hidden="1">{"'Sheet1'!$L$16"}</definedName>
    <definedName name="M0.4" localSheetId="1">#REF!</definedName>
    <definedName name="M0.4" localSheetId="2">#REF!</definedName>
    <definedName name="M0.4">#REF!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i" localSheetId="1" hidden="1">{"'Sheet1'!$L$16"}</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tbang" localSheetId="1" hidden="1">{"'Sheet1'!$L$16"}</definedName>
    <definedName name="matbang" localSheetId="2" hidden="1">{"'Sheet1'!$L$16"}</definedName>
    <definedName name="matbang" hidden="1">{"'Sheet1'!$L$16"}</definedName>
    <definedName name="MAVANKHUON" localSheetId="1">#REF!</definedName>
    <definedName name="MAVANKHUON" localSheetId="2">#REF!</definedName>
    <definedName name="MAVANKHUON">#REF!</definedName>
    <definedName name="MAVLTHDN" localSheetId="1">#REF!</definedName>
    <definedName name="MAVLTHDN" localSheetId="2">#REF!</definedName>
    <definedName name="MAVLTHDN">#REF!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b3p" localSheetId="1">#REF!</definedName>
    <definedName name="Mbb3p" localSheetId="2">#REF!</definedName>
    <definedName name="Mbb3p">#REF!</definedName>
    <definedName name="mc" localSheetId="1">#REF!</definedName>
    <definedName name="mc" localSheetId="2">#REF!</definedName>
    <definedName name="mc">#REF!</definedName>
    <definedName name="MG_A" localSheetId="1">#REF!</definedName>
    <definedName name="MG_A" localSheetId="2">#REF!</definedName>
    <definedName name="MG_A">#REF!</definedName>
    <definedName name="minh" localSheetId="1" hidden="1">{"'Sheet1'!$L$16"}</definedName>
    <definedName name="minh" localSheetId="2" hidden="1">{"'Sheet1'!$L$16"}</definedName>
    <definedName name="minh" hidden="1">{"'Sheet1'!$L$16"}</definedName>
    <definedName name="MN" localSheetId="1">#REF!</definedName>
    <definedName name="MN" localSheetId="2">#REF!</definedName>
    <definedName name="MN">#REF!</definedName>
    <definedName name="mo" localSheetId="1" hidden="1">{"'Sheet1'!$L$16"}</definedName>
    <definedName name="mo" localSheetId="2" hidden="1">{"'Sheet1'!$L$16"}</definedName>
    <definedName name="mo" hidden="1">{"'Sheet1'!$L$16"}</definedName>
    <definedName name="moi" localSheetId="1" hidden="1">{"'Sheet1'!$L$16"}</definedName>
    <definedName name="moi" localSheetId="2" hidden="1">{"'Sheet1'!$L$16"}</definedName>
    <definedName name="moi" hidden="1">{"'Sheet1'!$L$16"}</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t" localSheetId="1" hidden="1">{"'Sheet1'!$L$16"}</definedName>
    <definedName name="mot" localSheetId="2" hidden="1">{"'Sheet1'!$L$16"}</definedName>
    <definedName name="mot" hidden="1">{"'Sheet1'!$L$16"}</definedName>
    <definedName name="Moùng" localSheetId="1">#REF!</definedName>
    <definedName name="Moùng" localSheetId="2">#REF!</definedName>
    <definedName name="Moùng">#REF!</definedName>
    <definedName name="MSCT" localSheetId="1">#REF!</definedName>
    <definedName name="MSCT" localSheetId="2">#REF!</definedName>
    <definedName name="MSCT">#REF!</definedName>
    <definedName name="mtcdg" localSheetId="1">#REF!</definedName>
    <definedName name="mtcdg" localSheetId="2">#REF!</definedName>
    <definedName name="mtcdg">#REF!</definedName>
    <definedName name="MTMAC12" localSheetId="1">#REF!</definedName>
    <definedName name="MTMAC12" localSheetId="2">#REF!</definedName>
    <definedName name="MTMAC12">#REF!</definedName>
    <definedName name="mtram" localSheetId="1">#REF!</definedName>
    <definedName name="mtram" localSheetId="2">#REF!</definedName>
    <definedName name="mtram">#REF!</definedName>
    <definedName name="myle" localSheetId="1">#REF!</definedName>
    <definedName name="myle" localSheetId="2">#REF!</definedName>
    <definedName name="myle">#REF!</definedName>
    <definedName name="n" localSheetId="1" hidden="1">{"'Sheet1'!$L$16"}</definedName>
    <definedName name="n" localSheetId="2" hidden="1">{"'Sheet1'!$L$16"}</definedName>
    <definedName name="n" hidden="1">{"'Sheet1'!$L$16"}</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1pint" localSheetId="1">#REF!</definedName>
    <definedName name="n1pint" localSheetId="2">#REF!</definedName>
    <definedName name="n1pint">#REF!</definedName>
    <definedName name="nam" localSheetId="1" hidden="1">{"'Sheet1'!$L$16"}</definedName>
    <definedName name="nam" localSheetId="2" hidden="1">{"'Sheet1'!$L$16"}</definedName>
    <definedName name="nam" hidden="1">{"'Sheet1'!$L$16"}</definedName>
    <definedName name="nc" localSheetId="1">#REF!</definedName>
    <definedName name="nc" localSheetId="2">#REF!</definedName>
    <definedName name="nc">#REF!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3p" localSheetId="1">#REF!</definedName>
    <definedName name="nc3p" localSheetId="2">#REF!</definedName>
    <definedName name="nc3p">#REF!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gu" localSheetId="1" hidden="1">{"'Sheet1'!$L$16"}</definedName>
    <definedName name="ngu" localSheetId="2" hidden="1">{"'Sheet1'!$L$16"}</definedName>
    <definedName name="ngu" hidden="1">{"'Sheet1'!$L$16"}</definedName>
    <definedName name="NH" localSheetId="1">#REF!</definedName>
    <definedName name="NH" localSheetId="2">#REF!</definedName>
    <definedName name="NH">#REF!</definedName>
    <definedName name="NHANH2_CG4" localSheetId="1" hidden="1">{"'Sheet1'!$L$16"}</definedName>
    <definedName name="NHANH2_CG4" localSheetId="2" hidden="1">{"'Sheet1'!$L$16"}</definedName>
    <definedName name="NHANH2_CG4" hidden="1">{"'Sheet1'!$L$16"}</definedName>
    <definedName name="nhn" localSheetId="1">#REF!</definedName>
    <definedName name="nhn" localSheetId="2">#REF!</definedName>
    <definedName name="nhn">#REF!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903p" localSheetId="1">#REF!</definedName>
    <definedName name="nin1903p" localSheetId="2">#REF!</definedName>
    <definedName name="nin1903p">#REF!</definedName>
    <definedName name="nin3p" localSheetId="1">#REF!</definedName>
    <definedName name="nin3p" localSheetId="2">#REF!</definedName>
    <definedName name="nin3p">#REF!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INnc" localSheetId="1">#REF!</definedName>
    <definedName name="NINnc" localSheetId="2">#REF!</definedName>
    <definedName name="NINnc">#REF!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TK1p" localSheetId="1">#REF!</definedName>
    <definedName name="NLTK1p" localSheetId="2">#REF!</definedName>
    <definedName name="NLTK1p">#REF!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n" localSheetId="1" hidden="1">{"'Sheet1'!$L$16"}</definedName>
    <definedName name="nnnn" localSheetId="2" hidden="1">{"'Sheet1'!$L$16"}</definedName>
    <definedName name="nnnn" hidden="1">{"'Sheet1'!$L$16"}</definedName>
    <definedName name="No" localSheetId="1">#REF!</definedName>
    <definedName name="No" localSheetId="2">#REF!</definedName>
    <definedName name="No">#REF!</definedName>
    <definedName name="nx" localSheetId="1">#REF!</definedName>
    <definedName name="nx" localSheetId="2">#REF!</definedName>
    <definedName name="nx">#REF!</definedName>
    <definedName name="o" localSheetId="1" hidden="1">{"'Sheet1'!$L$16"}</definedName>
    <definedName name="o" localSheetId="2" hidden="1">{"'Sheet1'!$L$16"}</definedName>
    <definedName name="o" hidden="1">{"'Sheet1'!$L$16"}</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PA" localSheetId="1">#REF!</definedName>
    <definedName name="PA" localSheetId="2">#REF!</definedName>
    <definedName name="PA">#REF!</definedName>
    <definedName name="PAIII_" localSheetId="1" hidden="1">{"'Sheet1'!$L$16"}</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u_luc_vua" localSheetId="1">#REF!</definedName>
    <definedName name="phu_luc_vua" localSheetId="2">#REF!</definedName>
    <definedName name="phu_luc_vua">#REF!</definedName>
    <definedName name="PLKL" localSheetId="1">#REF!</definedName>
    <definedName name="PLKL" localSheetId="2">#REF!</definedName>
    <definedName name="PLKL">#REF!</definedName>
    <definedName name="PMS" localSheetId="1" hidden="1">{"'Sheet1'!$L$16"}</definedName>
    <definedName name="PMS" localSheetId="2" hidden="1">{"'Sheet1'!$L$16"}</definedName>
    <definedName name="PMS" hidden="1">{"'Sheet1'!$L$16"}</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0">'PL 1'!$A$1:$F$36</definedName>
    <definedName name="_xlnm.Print_Area" localSheetId="1">'PL 2(2023)'!$A$1:$L$48</definedName>
    <definedName name="_xlnm.Print_Area" localSheetId="2">'PL 5 DOI UNG 2023'!$A$1:$I$11</definedName>
    <definedName name="_xlnm.Print_Titles" localSheetId="0">'PL 1'!$4:$4</definedName>
    <definedName name="_xlnm.Print_Titles" localSheetId="1">'PL 2(2023)'!$5:$6</definedName>
    <definedName name="_xlnm.Print_Titles" localSheetId="2">'PL 5 DOI UNG 2023'!$5:$6</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POSAL" localSheetId="1">#REF!</definedName>
    <definedName name="PROPOSAL" localSheetId="2">#REF!</definedName>
    <definedName name="PROPOSAL">#REF!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NC" localSheetId="1">#REF!</definedName>
    <definedName name="PTNC" localSheetId="2">#REF!</definedName>
    <definedName name="PTNC">#REF!</definedName>
    <definedName name="pvd" localSheetId="1">#REF!</definedName>
    <definedName name="pvd" localSheetId="2">#REF!</definedName>
    <definedName name="pvd">#REF!</definedName>
    <definedName name="qa" localSheetId="1" hidden="1">{"'Sheet1'!$L$16"}</definedName>
    <definedName name="qa" localSheetId="2" hidden="1">{"'Sheet1'!$L$16"}</definedName>
    <definedName name="qa" hidden="1">{"'Sheet1'!$L$16"}</definedName>
    <definedName name="QQ" localSheetId="1" hidden="1">{"'Sheet1'!$L$16"}</definedName>
    <definedName name="QQ" localSheetId="2" hidden="1">{"'Sheet1'!$L$16"}</definedName>
    <definedName name="QQ" hidden="1">{"'Sheet1'!$L$16"}</definedName>
    <definedName name="qtdm" localSheetId="1">#REF!</definedName>
    <definedName name="qtdm" localSheetId="2">#REF!</definedName>
    <definedName name="qtdm">#REF!</definedName>
    <definedName name="quoan" localSheetId="1" hidden="1">{"'Sheet1'!$L$16"}</definedName>
    <definedName name="quoan" localSheetId="2" hidden="1">{"'Sheet1'!$L$16"}</definedName>
    <definedName name="quoan" hidden="1">{"'Sheet1'!$L$16"}</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te">14000</definedName>
    <definedName name="RCArea" localSheetId="1" hidden="1">#REF!</definedName>
    <definedName name="RCArea" localSheetId="2" hidden="1">#REF!</definedName>
    <definedName name="RCArea" hidden="1">#REF!</definedName>
    <definedName name="re" localSheetId="1" hidden="1">{"'Sheet1'!$L$16"}</definedName>
    <definedName name="re" localSheetId="2" hidden="1">{"'Sheet1'!$L$16"}</definedName>
    <definedName name="re" hidden="1">{"'Sheet1'!$L$16"}</definedName>
    <definedName name="RECOUT">#N/A</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S.dinh">640</definedName>
    <definedName name="san" localSheetId="1" hidden="1">{"'Sheet1'!$L$16"}</definedName>
    <definedName name="san" localSheetId="2" hidden="1">{"'Sheet1'!$L$16"}</definedName>
    <definedName name="san" hidden="1">{"'Sheet1'!$L$16"}</definedName>
    <definedName name="sand" localSheetId="1">#REF!</definedName>
    <definedName name="sand" localSheetId="2">#REF!</definedName>
    <definedName name="sand">#REF!</definedName>
    <definedName name="sas" localSheetId="1" hidden="1">{"'Sheet1'!$L$16"}</definedName>
    <definedName name="sas" localSheetId="2" hidden="1">{"'Sheet1'!$L$16"}</definedName>
    <definedName name="sas" hidden="1">{"'Sheet1'!$L$16"}</definedName>
    <definedName name="SCH" localSheetId="1">#REF!</definedName>
    <definedName name="SCH" localSheetId="2">#REF!</definedName>
    <definedName name="SCH">#REF!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1" hidden="1">{"'Sheet1'!$L$16"}</definedName>
    <definedName name="sdbv" localSheetId="2" hidden="1">{"'Sheet1'!$L$16"}</definedName>
    <definedName name="sdbv"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encount" hidden="1">2</definedName>
    <definedName name="sfasf" localSheetId="1" hidden="1">#REF!</definedName>
    <definedName name="sfasf" localSheetId="2" hidden="1">#REF!</definedName>
    <definedName name="sfasf" hidden="1">#REF!</definedName>
    <definedName name="sfsd" localSheetId="1" hidden="1">{"'Sheet1'!$L$16"}</definedName>
    <definedName name="sfsd" localSheetId="2" hidden="1">{"'Sheet1'!$L$16"}</definedName>
    <definedName name="sfsd" hidden="1">{"'Sheet1'!$L$16"}</definedName>
    <definedName name="sho" localSheetId="1">#REF!</definedName>
    <definedName name="sho" localSheetId="2">#REF!</definedName>
    <definedName name="sho">#REF!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ZE" localSheetId="1">#REF!</definedName>
    <definedName name="SIZE" localSheetId="2">#REF!</definedName>
    <definedName name="SIZE">#REF!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g" localSheetId="1">#REF!</definedName>
    <definedName name="slg" localSheetId="2">#REF!</definedName>
    <definedName name="slg">#REF!</definedName>
    <definedName name="soc3p" localSheetId="1">#REF!</definedName>
    <definedName name="soc3p" localSheetId="2">#REF!</definedName>
    <definedName name="soc3p">#REF!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lieu" localSheetId="1">#REF!</definedName>
    <definedName name="solieu" localSheetId="2">#REF!</definedName>
    <definedName name="solieu">#REF!</definedName>
    <definedName name="SORT" localSheetId="1">#REF!</definedName>
    <definedName name="SORT" localSheetId="2">#REF!</definedName>
    <definedName name="SORT">#REF!</definedName>
    <definedName name="Sosanh2" localSheetId="1" hidden="1">{"'Sheet1'!$L$16"}</definedName>
    <definedName name="Sosanh2" localSheetId="2" hidden="1">{"'Sheet1'!$L$16"}</definedName>
    <definedName name="Sosanh2" hidden="1">{"'Sheet1'!$L$16"}</definedName>
    <definedName name="Spanner_Auto_File">"C:\My Documents\tinh cdo.x2a"</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S" localSheetId="1" hidden="1">{"'Sheet1'!$L$16"}</definedName>
    <definedName name="SS" localSheetId="2" hidden="1">{"'Sheet1'!$L$16"}</definedName>
    <definedName name="SS" hidden="1">{"'Sheet1'!$L$16"}</definedName>
    <definedName name="sss" localSheetId="1">#REF!</definedName>
    <definedName name="sss" localSheetId="2">#REF!</definedName>
    <definedName name="sss">#REF!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U" localSheetId="1">#REF!</definedName>
    <definedName name="SU" localSheetId="2">#REF!</definedName>
    <definedName name="SU">#REF!</definedName>
    <definedName name="sub" localSheetId="1">#REF!</definedName>
    <definedName name="sub" localSheetId="2">#REF!</definedName>
    <definedName name="sub">#REF!</definedName>
    <definedName name="SUMMARY" localSheetId="1">#REF!</definedName>
    <definedName name="SUMMARY" localSheetId="2">#REF!</definedName>
    <definedName name="SUMMARY">#REF!</definedName>
    <definedName name="sur" localSheetId="1">#REF!</definedName>
    <definedName name="sur" localSheetId="2">#REF!</definedName>
    <definedName name="sur">#REF!</definedName>
    <definedName name="t" localSheetId="1" hidden="1">{"'Sheet1'!$L$16"}</definedName>
    <definedName name="t" localSheetId="2" hidden="1">{"'Sheet1'!$L$16"}</definedName>
    <definedName name="t" hidden="1">{"'Sheet1'!$L$16"}</definedName>
    <definedName name="T.3" localSheetId="1" hidden="1">{"'Sheet1'!$L$16"}</definedName>
    <definedName name="T.3" localSheetId="2" hidden="1">{"'Sheet1'!$L$16"}</definedName>
    <definedName name="T.3" hidden="1">{"'Sheet1'!$L$16"}</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7m" localSheetId="1">#REF!</definedName>
    <definedName name="t7m" localSheetId="2">#REF!</definedName>
    <definedName name="t7m">#REF!</definedName>
    <definedName name="t8m" localSheetId="1">#REF!</definedName>
    <definedName name="t8m" localSheetId="2">#REF!</definedName>
    <definedName name="t8m">#REF!</definedName>
    <definedName name="Tæng_c_ng_suÊt_hiÖn_t_i">"THOP"</definedName>
    <definedName name="TAMTINH" localSheetId="1">#REF!</definedName>
    <definedName name="TAMTINH" localSheetId="2">#REF!</definedName>
    <definedName name="TAMTINH">#REF!</definedName>
    <definedName name="Tang">100</definedName>
    <definedName name="tao" localSheetId="1" hidden="1">{"'Sheet1'!$L$16"}</definedName>
    <definedName name="tao" localSheetId="2" hidden="1">{"'Sheet1'!$L$16"}</definedName>
    <definedName name="tao" hidden="1">{"'Sheet1'!$L$16"}</definedName>
    <definedName name="TatBo" localSheetId="1" hidden="1">{"'Sheet1'!$L$16"}</definedName>
    <definedName name="TatBo" localSheetId="2" hidden="1">{"'Sheet1'!$L$16"}</definedName>
    <definedName name="TatBo" hidden="1">{"'Sheet1'!$L$16"}</definedName>
    <definedName name="TaxTV">10%</definedName>
    <definedName name="TaxXL">5%</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tram" localSheetId="1">#REF!</definedName>
    <definedName name="tbtram" localSheetId="2">#REF!</definedName>
    <definedName name="tbtram">#REF!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NHANH1" localSheetId="1">#REF!</definedName>
    <definedName name="TC_NHANH1" localSheetId="2">#REF!</definedName>
    <definedName name="TC_NHANH1">#REF!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nc1p" localSheetId="1">#REF!</definedName>
    <definedName name="tdnc1p" localSheetId="2">#REF!</definedName>
    <definedName name="tdnc1p">#REF!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nck" localSheetId="1">#REF!</definedName>
    <definedName name="tenck" localSheetId="2">#REF!</definedName>
    <definedName name="tenck">#REF!</definedName>
    <definedName name="tha" localSheetId="1" hidden="1">{"'Sheet1'!$L$16"}</definedName>
    <definedName name="tha" localSheetId="2" hidden="1">{"'Sheet1'!$L$16"}</definedName>
    <definedName name="tha" hidden="1">{"'Sheet1'!$L$16"}</definedName>
    <definedName name="thang" localSheetId="1">#REF!</definedName>
    <definedName name="thang" localSheetId="2">#REF!</definedName>
    <definedName name="thang">#REF!</definedName>
    <definedName name="thang10" localSheetId="1" hidden="1">{"'Sheet1'!$L$16"}</definedName>
    <definedName name="thang10" localSheetId="2" hidden="1">{"'Sheet1'!$L$16"}</definedName>
    <definedName name="thang10" hidden="1">{"'Sheet1'!$L$16"}</definedName>
    <definedName name="thanh" localSheetId="1" hidden="1">{"'Sheet1'!$L$16"}</definedName>
    <definedName name="thanh" localSheetId="2" hidden="1">{"'Sheet1'!$L$16"}</definedName>
    <definedName name="thanh" hidden="1">{"'Sheet1'!$L$16"}</definedName>
    <definedName name="thanhtien" localSheetId="1">#REF!</definedName>
    <definedName name="thanhtien" localSheetId="2">#REF!</definedName>
    <definedName name="thanhtien">#REF!</definedName>
    <definedName name="THchon" localSheetId="1">#REF!</definedName>
    <definedName name="THchon" localSheetId="2">#REF!</definedName>
    <definedName name="THchon">#REF!</definedName>
    <definedName name="THDA_copy" localSheetId="1" hidden="1">{"'Sheet1'!$L$16"}</definedName>
    <definedName name="THDA_copy" localSheetId="2" hidden="1">{"'Sheet1'!$L$16"}</definedName>
    <definedName name="THDA_copy" hidden="1">{"'Sheet1'!$L$16"}</definedName>
    <definedName name="thdt" localSheetId="1">#REF!</definedName>
    <definedName name="thdt" localSheetId="2">#REF!</definedName>
    <definedName name="thdt">#REF!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L" localSheetId="1" hidden="1">{"'Sheet1'!$L$16"}</definedName>
    <definedName name="THKL" localSheetId="2" hidden="1">{"'Sheet1'!$L$16"}</definedName>
    <definedName name="THKL" hidden="1">{"'Sheet1'!$L$16"}</definedName>
    <definedName name="thkl2" localSheetId="1" hidden="1">{"'Sheet1'!$L$16"}</definedName>
    <definedName name="thkl2" localSheetId="2" hidden="1">{"'Sheet1'!$L$16"}</definedName>
    <definedName name="thkl2" hidden="1">{"'Sheet1'!$L$16"}</definedName>
    <definedName name="thkl3" localSheetId="1"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OP">"THOP"</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t" localSheetId="1">#REF!</definedName>
    <definedName name="thtt" localSheetId="2">#REF!</definedName>
    <definedName name="thtt">#REF!</definedName>
    <definedName name="thu" localSheetId="1" hidden="1">{"'Sheet1'!$L$16"}</definedName>
    <definedName name="thu" localSheetId="2" hidden="1">{"'Sheet1'!$L$16"}</definedName>
    <definedName name="thu" hidden="1">{"'Sheet1'!$L$16"}</definedName>
    <definedName name="thue">6</definedName>
    <definedName name="thuy" localSheetId="1" hidden="1">{"'Sheet1'!$L$16"}</definedName>
    <definedName name="thuy" localSheetId="2" hidden="1">{"'Sheet1'!$L$16"}</definedName>
    <definedName name="thuy" hidden="1">{"'Sheet1'!$L$16"}</definedName>
    <definedName name="THXD2" localSheetId="1" hidden="1">{"'Sheet1'!$L$16"}</definedName>
    <definedName name="THXD2" localSheetId="2" hidden="1">{"'Sheet1'!$L$16"}</definedName>
    <definedName name="THXD2" hidden="1">{"'Sheet1'!$L$16"}</definedName>
    <definedName name="Tien" localSheetId="1">#REF!</definedName>
    <definedName name="Tien" localSheetId="2">#REF!</definedName>
    <definedName name="Tien">#REF!</definedName>
    <definedName name="TIENLUONG" localSheetId="1">#REF!</definedName>
    <definedName name="TIENLUONG" localSheetId="2">#REF!</definedName>
    <definedName name="TIENLUONG">#REF!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P" localSheetId="1">#REF!</definedName>
    <definedName name="TKP" localSheetId="2">#REF!</definedName>
    <definedName name="TKP">#REF!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e" localSheetId="1">#REF!</definedName>
    <definedName name="Tle" localSheetId="2">#REF!</definedName>
    <definedName name="Tle">#REF!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1" hidden="1">{"'Sheet1'!$L$16"}</definedName>
    <definedName name="tonghop" localSheetId="2" hidden="1">{"'Sheet1'!$L$16"}</definedName>
    <definedName name="tonghop" hidden="1">{"'Sheet1'!$L$16"}</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mai" localSheetId="1">#REF!</definedName>
    <definedName name="Tonmai" localSheetId="2">#REF!</definedName>
    <definedName name="Tonmai">#REF!</definedName>
    <definedName name="TPCP" localSheetId="1" hidden="1">{"'Sheet1'!$L$16"}</definedName>
    <definedName name="TPCP" localSheetId="2" hidden="1">{"'Sheet1'!$L$16"}</definedName>
    <definedName name="TPCP" hidden="1">{"'Sheet1'!$L$16"}</definedName>
    <definedName name="TPLRP" localSheetId="1">#REF!</definedName>
    <definedName name="TPLRP" localSheetId="2">#REF!</definedName>
    <definedName name="TPLRP">#REF!</definedName>
    <definedName name="Tra_DM_su_dung" localSheetId="1">#REF!</definedName>
    <definedName name="Tra_DM_su_dung" localSheetId="2">#REF!</definedName>
    <definedName name="Tra_DM_su_dung">#REF!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DE2" localSheetId="1">#REF!</definedName>
    <definedName name="TRADE2" localSheetId="2">#REF!</definedName>
    <definedName name="TRADE2">#REF!</definedName>
    <definedName name="TRAM" localSheetId="1">#REF!</definedName>
    <definedName name="TRAM" localSheetId="2">#REF!</definedName>
    <definedName name="TRAM">#REF!</definedName>
    <definedName name="trang" localSheetId="1" hidden="1">{#N/A,#N/A,FALSE,"Chi ti?t"}</definedName>
    <definedName name="trang" localSheetId="2" hidden="1">{#N/A,#N/A,FALSE,"Chi ti?t"}</definedName>
    <definedName name="trang" hidden="1">{#N/A,#N/A,FALSE,"Chi ti?t"}</definedName>
    <definedName name="trt" localSheetId="1">#REF!</definedName>
    <definedName name="trt" localSheetId="2">#REF!</definedName>
    <definedName name="tr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hi" localSheetId="1">#REF!</definedName>
    <definedName name="tthi" localSheetId="2">#REF!</definedName>
    <definedName name="tthi">#REF!</definedName>
    <definedName name="ttronmk" localSheetId="1">#REF!</definedName>
    <definedName name="ttronmk" localSheetId="2">#REF!</definedName>
    <definedName name="ttronmk">#REF!</definedName>
    <definedName name="ttttt" localSheetId="1" hidden="1">{"'Sheet1'!$L$16"}</definedName>
    <definedName name="ttttt" localSheetId="2" hidden="1">{"'Sheet1'!$L$16"}</definedName>
    <definedName name="ttttt" hidden="1">{"'Sheet1'!$L$16"}</definedName>
    <definedName name="TTTTTTTTT" localSheetId="1" hidden="1">{"'Sheet1'!$L$16"}</definedName>
    <definedName name="TTTTTTTTT" localSheetId="2" hidden="1">{"'Sheet1'!$L$16"}</definedName>
    <definedName name="TTTTTTTTT" hidden="1">{"'Sheet1'!$L$16"}</definedName>
    <definedName name="ttttttttttt" localSheetId="1" hidden="1">{"'Sheet1'!$L$16"}</definedName>
    <definedName name="ttttttttttt" localSheetId="2" hidden="1">{"'Sheet1'!$L$16"}</definedName>
    <definedName name="ttttttttttt" hidden="1">{"'Sheet1'!$L$16"}</definedName>
    <definedName name="tttttttttttt" localSheetId="1" hidden="1">{"'Sheet1'!$L$16"}</definedName>
    <definedName name="tttttttttttt" localSheetId="2" hidden="1">{"'Sheet1'!$L$16"}</definedName>
    <definedName name="tttttttttttt" hidden="1">{"'Sheet1'!$L$16"}</definedName>
    <definedName name="tuyen" localSheetId="1" hidden="1">{"'Sheet1'!$L$16"}</definedName>
    <definedName name="tuyen" localSheetId="2" hidden="1">{"'Sheet1'!$L$16"}</definedName>
    <definedName name="tuyen" hidden="1">{"'Sheet1'!$L$16"}</definedName>
    <definedName name="tuyennhanh" localSheetId="1" hidden="1">{"'Sheet1'!$L$16"}</definedName>
    <definedName name="tuyennhanh" localSheetId="2" hidden="1">{"'Sheet1'!$L$16"}</definedName>
    <definedName name="tuyennhanh" hidden="1">{"'Sheet1'!$L$16"}</definedName>
    <definedName name="tuynen" localSheetId="1" hidden="1">{"'Sheet1'!$L$16"}</definedName>
    <definedName name="tuynen" localSheetId="2" hidden="1">{"'Sheet1'!$L$16"}</definedName>
    <definedName name="tuynen" hidden="1">{"'Sheet1'!$L$16"}</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y_le" localSheetId="1">#REF!</definedName>
    <definedName name="ty_le" localSheetId="2">#REF!</definedName>
    <definedName name="ty_le">#REF!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trong16so5nam">'[3]PLI CTrinh'!$CN$10</definedName>
    <definedName name="u" localSheetId="1" hidden="1">{"'Sheet1'!$L$16"}</definedName>
    <definedName name="u" localSheetId="2" hidden="1">{"'Sheet1'!$L$16"}</definedName>
    <definedName name="u" hidden="1">{"'Sheet1'!$L$16"}</definedName>
    <definedName name="ư" localSheetId="1" hidden="1">{"'Sheet1'!$L$16"}</definedName>
    <definedName name="ư" localSheetId="2" hidden="1">{"'Sheet1'!$L$16"}</definedName>
    <definedName name="ư" hidden="1">{"'Sheet1'!$L$16"}</definedName>
    <definedName name="ươpkhgbvcxz" localSheetId="1" hidden="1">{"'Sheet1'!$L$16"}</definedName>
    <definedName name="ươpkhgbvcxz" localSheetId="2" hidden="1">{"'Sheet1'!$L$16"}</definedName>
    <definedName name="ươpkhgbvcxz" hidden="1">{"'Sheet1'!$L$16"}</definedName>
    <definedName name="upnoc" localSheetId="1">#REF!</definedName>
    <definedName name="upnoc" localSheetId="2">#REF!</definedName>
    <definedName name="upnoc">#REF!</definedName>
    <definedName name="uu" localSheetId="1">#REF!</definedName>
    <definedName name="uu" localSheetId="2">#REF!</definedName>
    <definedName name="uu">#REF!</definedName>
    <definedName name="v" localSheetId="1" hidden="1">{"'Sheet1'!$L$16"}</definedName>
    <definedName name="v" localSheetId="2" hidden="1">{"'Sheet1'!$L$16"}</definedName>
    <definedName name="v" hidden="1">{"'Sheet1'!$L$16"}</definedName>
    <definedName name="VAÄT_LIEÄU">"nhandongia"</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M" localSheetId="1" hidden="1">{"'Sheet1'!$L$16"}</definedName>
    <definedName name="VATM" localSheetId="2" hidden="1">{"'Sheet1'!$L$16"}</definedName>
    <definedName name="VATM" hidden="1">{"'Sheet1'!$L$16"}</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HT" localSheetId="1">#REF!</definedName>
    <definedName name="VCHT" localSheetId="2">#REF!</definedName>
    <definedName name="VCHT">#REF!</definedName>
    <definedName name="vcoto" localSheetId="1" hidden="1">{"'Sheet1'!$L$16"}</definedName>
    <definedName name="vcoto" localSheetId="2" hidden="1">{"'Sheet1'!$L$16"}</definedName>
    <definedName name="vcoto" hidden="1">{"'Sheet1'!$L$16"}</definedName>
    <definedName name="vct" localSheetId="1">#REF!</definedName>
    <definedName name="vct" localSheetId="2">#REF!</definedName>
    <definedName name="vct">#REF!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d3p" localSheetId="1">#REF!</definedName>
    <definedName name="vd3p" localSheetId="2">#REF!</definedName>
    <definedName name="vd3p">#REF!</definedName>
    <definedName name="vdv" hidden="1">#N/A</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H" localSheetId="1" hidden="1">{"'Sheet1'!$L$16"}</definedName>
    <definedName name="VH" localSheetId="2" hidden="1">{"'Sheet1'!$L$16"}</definedName>
    <definedName name="VH" hidden="1">{"'Sheet1'!$L$16"}</definedName>
    <definedName name="Viet" localSheetId="1" hidden="1">{"'Sheet1'!$L$16"}</definedName>
    <definedName name="Viet" localSheetId="2" hidden="1">{"'Sheet1'!$L$16"}</definedName>
    <definedName name="Viet" hidden="1">{"'Sheet1'!$L$16"}</definedName>
    <definedName name="vkcauthang" localSheetId="1">#REF!</definedName>
    <definedName name="vkcauthang" localSheetId="2">#REF!</definedName>
    <definedName name="vkcauthang">#REF!</definedName>
    <definedName name="vksan" localSheetId="1">#REF!</definedName>
    <definedName name="vksan" localSheetId="2">#REF!</definedName>
    <definedName name="vksan">#REF!</definedName>
    <definedName name="vl" localSheetId="1">#REF!</definedName>
    <definedName name="vl" localSheetId="2">#REF!</definedName>
    <definedName name="vl">#REF!</definedName>
    <definedName name="vl3p" localSheetId="1">#REF!</definedName>
    <definedName name="vl3p" localSheetId="2">#REF!</definedName>
    <definedName name="vl3p">#REF!</definedName>
    <definedName name="vlct" localSheetId="1" hidden="1">{"'Sheet1'!$L$16"}</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tram" localSheetId="1">#REF!</definedName>
    <definedName name="vltram" localSheetId="2">#REF!</definedName>
    <definedName name="vltram">#REF!</definedName>
    <definedName name="vr3p" localSheetId="1">#REF!</definedName>
    <definedName name="vr3p" localSheetId="2">#REF!</definedName>
    <definedName name="vr3p">#REF!</definedName>
    <definedName name="W" localSheetId="1">#REF!</definedName>
    <definedName name="W" localSheetId="2">#REF!</definedName>
    <definedName name="W">#REF!</definedName>
    <definedName name="WIRE1">5</definedName>
    <definedName name="wr" localSheetId="1" hidden="1">{#N/A,#N/A,FALSE,"Chi ti?t"}</definedName>
    <definedName name="wr" localSheetId="2" hidden="1">{#N/A,#N/A,FALSE,"Chi ti?t"}</definedName>
    <definedName name="wr" hidden="1">{#N/A,#N/A,FALSE,"Chi ti?t"}</definedName>
    <definedName name="wrn.aaa." localSheetId="1" hidden="1">{#N/A,#N/A,FALSE,"Sheet1";#N/A,#N/A,FALSE,"Sheet1";#N/A,#N/A,FALSE,"Sheet1"}</definedName>
    <definedName name="wrn.aaa." localSheetId="2"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hidden="1">{#N/A,#N/A,FALSE,"Ke khai NH"}</definedName>
    <definedName name="wrn.Che._.do._.duoc._.huong." localSheetId="1" hidden="1">{#N/A,#N/A,FALSE,"BN (2)"}</definedName>
    <definedName name="wrn.Che._.do._.duoc._.huong." localSheetId="2" hidden="1">{#N/A,#N/A,FALSE,"BN (2)"}</definedName>
    <definedName name="wrn.Che._.do._.duoc._.huong." hidden="1">{#N/A,#N/A,FALSE,"BN (2)"}</definedName>
    <definedName name="wrn.chi._.tiÆt." localSheetId="1" hidden="1">{#N/A,#N/A,FALSE,"Chi ti?t"}</definedName>
    <definedName name="wrn.chi._.tiÆt." localSheetId="2" hidden="1">{#N/A,#N/A,FALSE,"Chi ti?t"}</definedName>
    <definedName name="wrn.chi._.tiÆt." hidden="1">{#N/A,#N/A,FALSE,"Chi ti?t"}</definedName>
    <definedName name="wrn.cong." localSheetId="1" hidden="1">{#N/A,#N/A,FALSE,"Sheet1"}</definedName>
    <definedName name="wrn.cong." localSheetId="2" hidden="1">{#N/A,#N/A,FALSE,"Sheet1"}</definedName>
    <definedName name="wrn.cong." hidden="1">{#N/A,#N/A,FALSE,"Sheet1"}</definedName>
    <definedName name="wrn.Giáy._.bao._.no." localSheetId="1" hidden="1">{#N/A,#N/A,FALSE,"BN"}</definedName>
    <definedName name="wrn.Giáy._.bao._.no." localSheetId="2"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2"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1pint" localSheetId="1">#REF!</definedName>
    <definedName name="x1pint" localSheetId="2">#REF!</definedName>
    <definedName name="x1pint">#REF!</definedName>
    <definedName name="XBCNCKT">5600</definedName>
    <definedName name="XCCT">0.5</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Nnc" localSheetId="1">#REF!</definedName>
    <definedName name="XINnc" localSheetId="2">#REF!</definedName>
    <definedName name="XINnc">#REF!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ld1.4" localSheetId="1">#REF!</definedName>
    <definedName name="xld1.4" localSheetId="2">#REF!</definedName>
    <definedName name="xld1.4">#REF!</definedName>
    <definedName name="xlk1.4" localSheetId="1">#REF!</definedName>
    <definedName name="xlk1.4" localSheetId="2">#REF!</definedName>
    <definedName name="xlk1.4">#REF!</definedName>
    <definedName name="xls" localSheetId="1" hidden="1">{"'Sheet1'!$L$16"}</definedName>
    <definedName name="xls" localSheetId="2" hidden="1">{"'Sheet1'!$L$16"}</definedName>
    <definedName name="xls" hidden="1">{"'Sheet1'!$L$16"}</definedName>
    <definedName name="xlttbninh" localSheetId="1"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cax" localSheetId="1">#REF!</definedName>
    <definedName name="xmcax" localSheetId="2">#REF!</definedName>
    <definedName name="xmcax">#REF!</definedName>
    <definedName name="xn" localSheetId="1">#REF!</definedName>
    <definedName name="xn" localSheetId="2">#REF!</definedName>
    <definedName name="xn">#REF!</definedName>
    <definedName name="XTKKTTC">7500</definedName>
    <definedName name="xx" localSheetId="1">#REF!</definedName>
    <definedName name="xx" localSheetId="2">#REF!</definedName>
    <definedName name="xx">#REF!</definedName>
    <definedName name="y" localSheetId="1">#REF!</definedName>
    <definedName name="y" localSheetId="2">#REF!</definedName>
    <definedName name="y">#REF!</definedName>
    <definedName name="z" localSheetId="1">#REF!</definedName>
    <definedName name="z" localSheetId="2">#REF!</definedName>
    <definedName name="z">#REF!</definedName>
    <definedName name="ZXD" localSheetId="1">#REF!</definedName>
    <definedName name="ZXD" localSheetId="2">#REF!</definedName>
    <definedName name="ZXD">#REF!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s>
  <calcPr fullCalcOnLoad="1"/>
</workbook>
</file>

<file path=xl/sharedStrings.xml><?xml version="1.0" encoding="utf-8"?>
<sst xmlns="http://schemas.openxmlformats.org/spreadsheetml/2006/main" count="203" uniqueCount="142">
  <si>
    <t>ĐVT: Triệu đồng</t>
  </si>
  <si>
    <t>TT</t>
  </si>
  <si>
    <t>Đơn vị, địa phương</t>
  </si>
  <si>
    <t>Ghi chú</t>
  </si>
  <si>
    <t>Chương trình mục tiêu quốc gia giảm nghèo bền vững giai đoạn 2021-2025</t>
  </si>
  <si>
    <t>Chương trình mục tiêu quốc gia phát triển kinh tế - xã hội vùng đồng bào dân tộc thiểu số và miền núi giai đoạn 2021-2030, giai đoạn I: 2021 - 2025</t>
  </si>
  <si>
    <t>Tổng cộng</t>
  </si>
  <si>
    <t>Vốn đầu tư phát triển</t>
  </si>
  <si>
    <t>Vốn sự nghiệp</t>
  </si>
  <si>
    <t>TỔNG SỐ</t>
  </si>
  <si>
    <t>I</t>
  </si>
  <si>
    <t>II</t>
  </si>
  <si>
    <t xml:space="preserve"> </t>
  </si>
  <si>
    <t>TÌNH HÌNH PHÂN BỔ, THỰC HIỆN VÀ GIẢI NGÂN
VỐN NGÂN SÁCH TRUNG ƯƠNG THỰC HIỆN CÁC CHƯƠNG TRÌNH MỤC TIÊU QUỐC GIA NĂM 2023</t>
  </si>
  <si>
    <t>Kết quả phân bổ</t>
  </si>
  <si>
    <t>Kế hoạch vốn UBND tỉnh giao tại Quyết định số 795/QĐ-UBND ngày 09/12/2022</t>
  </si>
  <si>
    <t>KẾT QUẢ BAN HÀNH VĂN BẢN QUẢN LÝ, TỔ CHỨC THỰC HIỆN
CÁC CHƯƠNG TRÌNH MỤC TIÊU QUỐC GIA TẠI ĐỊA PHƯƠNG</t>
  </si>
  <si>
    <t>Số/Ký hiệu</t>
  </si>
  <si>
    <t>Trích yếu văn bản</t>
  </si>
  <si>
    <t>Nghị quyết của HĐND</t>
  </si>
  <si>
    <t>Quyết định của UBND</t>
  </si>
  <si>
    <t>III</t>
  </si>
  <si>
    <t>I.1</t>
  </si>
  <si>
    <t>I.2</t>
  </si>
  <si>
    <t>I.3</t>
  </si>
  <si>
    <t>I.4</t>
  </si>
  <si>
    <t>TÌNH HÌNH PHÂN BỔ, THỰC HIỆN VÀ GIẢI NGÂN
VỐN ĐỐI ỨNG NGÂN SÁCH ĐỊA PHƯƠNG THỰC HIỆN CÁC CHƯƠNG TRÌNH MỤC TIÊU QUỐC GIA NĂM 2023</t>
  </si>
  <si>
    <t>Kế hoạch bố trí vốn NSĐP năm 2023</t>
  </si>
  <si>
    <t>Phụ lục 01</t>
  </si>
  <si>
    <t>Phụ lục 02</t>
  </si>
  <si>
    <t>Phụ lục 03</t>
  </si>
  <si>
    <t>HỆ THỐNG VĂN BẢN ĐÃ BAN HÀNH</t>
  </si>
  <si>
    <t xml:space="preserve">Văn bản của Huyện ủy </t>
  </si>
  <si>
    <t>Văn bản của Hội đồng nhân dân huyện</t>
  </si>
  <si>
    <t>Văn bản của Ủy ban nhân dân huyện</t>
  </si>
  <si>
    <t>Văn bản của Ban Chỉ đạo các chương trình mục tiêu quốc gia huyện</t>
  </si>
  <si>
    <t>Chương trình mục tiêu quốc gia xây dựng nông thôn mới giai đoạn 2021-2025</t>
  </si>
  <si>
    <t>- Có phụ lục chi tiết đối ứng kèm theo</t>
  </si>
  <si>
    <t>-</t>
  </si>
  <si>
    <t>Hỗ trợ đất ở</t>
  </si>
  <si>
    <t>Hỗ trợ nhà ở</t>
  </si>
  <si>
    <t>Hỗ trợ đất sản xuất</t>
  </si>
  <si>
    <t>Hỗ trợ công trình NSH tập trung</t>
  </si>
  <si>
    <t>Dự án 1: Giải quyết tình trạng thiếu đất ở, nhà ở, đất sản xuất, nước sinh hoạt</t>
  </si>
  <si>
    <t>Dự án 3: Phát triển SX nông, lâm nghiệp bền vững, phát huy tiềm năng, thế mạnh của các vùng miền để SX hàng hóa theo chuỗi giá trị</t>
  </si>
  <si>
    <t>Tiểu dự án 1: Phát triển kinh tế nông, lâm nghiệp bền vững gắn với bảo về rừng và nâng cao thu nhập cho người dân</t>
  </si>
  <si>
    <t>Tiểu dự án 2: Hỗ trợ PTSX theo cuối giá trị, vùng trồng dược liệu quý, thúc đẩy khởi sự kinh doanh, khởi nghiệp va thu hút đầu tư vùng ĐBDTTS&amp;MN</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</si>
  <si>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</si>
  <si>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</si>
  <si>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</si>
  <si>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t>
  </si>
  <si>
    <t>Tiểu dự án 3: Dự án PT giáo dục nghề nghiệp và giải quyết việc làm cho người LĐ vùng DTTS&amp;MN</t>
  </si>
  <si>
    <t>Tiểu dự án 4: Đào tạo nâng cao năng lực cho cộng đồng và cán bộ triển khai Chương trình</t>
  </si>
  <si>
    <t>Dự án 6: Bảo tồn, phát huy giá trị văn hóa truyền thống tốt đẹp của các DTTS gắn với phát triển du lịch</t>
  </si>
  <si>
    <t>Dự án 8: Thực hiện bình đẳng giới và giải quyết những vấn đế cấp thiết đối với phụ nữ và trẻ em</t>
  </si>
  <si>
    <t>Dự án 9: Đầu tư phát triển nhóm DTTS rất ít người và nhóm dân tộc còn nhiều khó khăn</t>
  </si>
  <si>
    <t>Tiểu dự án 2: Giảm thiểu tình trạng tảo hôn và hôn nhân cận huyết thống trong vùng ĐBDTTS</t>
  </si>
  <si>
    <t>Dự án 10: Truyền thông, tuyên truyền, vận động trong vùng ĐBDTTS&amp;MN. Kiểm tra, giám sát đánh giá việc tổ chức thực hiện Chương trình</t>
  </si>
  <si>
    <t>Tiểu dự án 1: Biểu dương, tôn vinh điển hình tiên tiến, phát huy vai trò của NCUT; phổ biến giáo dục pháp luật, trợ giúp pháp lý và tuyên truyền, vận động đồng bào; truyền thông phục vụ tổ chức triển khai thực hiện Đề án</t>
  </si>
  <si>
    <t>Tiểu dự án 2: Ứng dụng CNTT hỗ trợ phát triển KT-XH và đảm bảo ANTT vùng ĐBDTTS&amp;MN</t>
  </si>
  <si>
    <t>Tiểu dự án 3: Kiểm tra, giám sát, đánh giá, đào tạo, tập huấn tổ chức thực hiện Chương trình</t>
  </si>
  <si>
    <t>Dự án 2: Đa dạng hóa sinh kế, nhân rộng mô hình giảm nghèo</t>
  </si>
  <si>
    <t>Dự án 3: Hỗ trợ phát triển sản xuất, cải thiện dinh dưỡng</t>
  </si>
  <si>
    <t>Tiểu dự án 1: Hỗ trợ phát triển sản xuất trong lĩnh vực nông nghiệp</t>
  </si>
  <si>
    <t>Tiểu dự án2: Cải thiện dinh dưỡng</t>
  </si>
  <si>
    <t>Dự án 4: Phát triển giáo dục nghề nghiệp, việc làm bền vững</t>
  </si>
  <si>
    <t>Tiểu dự án 1: Phát triển giáo dục nghề nghiệp vùng nghèo, vùng khó khăn</t>
  </si>
  <si>
    <t>Tiểu dự án 3: Hỗ trợ việc làm bền vững</t>
  </si>
  <si>
    <t>Dự án 6: truyền thông về giảm nghèo và giảm nghèo về thông tin</t>
  </si>
  <si>
    <t>Tiểu dự án 1: Giảm nghèo về thông tin</t>
  </si>
  <si>
    <t>Tiểu dự án 2: Truyền thông về giảm nghèo đa chiều</t>
  </si>
  <si>
    <t>Dự án 7: nâng cao năng lực, giám sát và đánh giá chương trình</t>
  </si>
  <si>
    <t>Tiểu dự án 1: nâng cao năng lực thực hiện chương trình</t>
  </si>
  <si>
    <t>Tiểu dự án 2: Giám sát, đánh giá</t>
  </si>
  <si>
    <t>Hỗ trợ các dự án liên kết, kế hoạch liên kết chuỗi giá trị sản phẩm nông nghiệpthị hóa nhằm đáp ứng yêu cầu xây dựng nông thôn mới theo quy định của Luật quy hoạch</t>
  </si>
  <si>
    <t>Triển khai Chương trình mỗi xã một sản phẩm (OCOP)</t>
  </si>
  <si>
    <t>Nâng cao hiệu quả hoạt động của các hình thức tổ chức sản xuất</t>
  </si>
  <si>
    <t>Thực hiện Chương trình phát triển du lịch nông thôn trong xây dựng nông thôn mới</t>
  </si>
  <si>
    <t>Thực hiện Chương trình nâng cao chất lượng, hiệu quả thực hiện tiêu chí an ninh, trật tự trong XD NTM</t>
  </si>
  <si>
    <t>Thực hiện Chương trình chuyển đổi số trong xây dựng nông thôn mới, hướng tới nông thôn mới thông minh</t>
  </si>
  <si>
    <t>Kinh phí quản lý Chương trình</t>
  </si>
  <si>
    <t>Đào tạo nâng cao năng lực đội ngũ CB làm công tác XD NTM các cấp, nâng cao nhận thức, chuyển đổi tư duy của người dân, cộng đồng</t>
  </si>
  <si>
    <t>Đẩy mạnh, đa dạng hình thức thông tin, truyền thông; triển khai phong trào “Cả nước thi đua xây dựng nông thôn mới”</t>
  </si>
  <si>
    <t>Thực hiện Chương trình tăng cường bảo vệ môi trường, an toàn thực phẩm và cấp nước sạch nông thôn trong XD NTM</t>
  </si>
  <si>
    <t>Các hoạt động khác tại các địa phương (*)</t>
  </si>
  <si>
    <t>Bố trí từ nguồn các xã về dích NTM</t>
  </si>
  <si>
    <t>Bố trí từ nguồn huyện về đích NTM</t>
  </si>
  <si>
    <t>- Có các phụ lục chi tiết kèm theo</t>
  </si>
  <si>
    <t>Thực hiện Nghị quyết số 13-NQ/TU ngày 19 tháng năm 2022 của Tỉnh ủy "về lãnh đạo thực hiện các Chương trình mụ tiêu quốc gia trên địa bàn tỉnh Kon Tum"</t>
  </si>
  <si>
    <t>Cô tác kiểm tra giám sát Chương trình huyện ủy</t>
  </si>
  <si>
    <t>71-CTr/HU ngày 04/01/2023</t>
  </si>
  <si>
    <t>60-CTr/HU, ngày 13/10/2022</t>
  </si>
  <si>
    <t>Về mục tiêu, nhiệm vụ và phân bổ vốn đầu tư phát triển nguồn ngân sách Trung ương; mức vốn đầu tư phát triển nguồn ngân sách địa phương đối ứng thực hiện các Chương trình mục tiêu quốc gia giai đoạn 2021-2025 trên địa bàn huyện Kon Rẫy</t>
  </si>
  <si>
    <t>Về mục tiêu, nhiệm vụ và phân bổ vốn đầu tư phát triển, vốn sự nghiệp nguồn ngân sách Trung ương; mức vốn đầu tư phát triển nguồn ngân sách địa phương đối ứng thực hiện các Chương trình mục tiêu quốc gia năm 2022 trên địa bàn huyện Kon Rẫy</t>
  </si>
  <si>
    <t>19/NQ-HĐND ngày 28-7-2022</t>
  </si>
  <si>
    <t>20/NQ-HĐND ngày 28-7-2022</t>
  </si>
  <si>
    <t>Về Kế hoạch vốn đầu tư phát triển nguồn ngân sách Trung ương, ngân sách địa phương và nguồn huy động ngoài ngân sách thực hiện các Chương trình mục tiêu quốc gia năm 2022 trên địa bàn huyện Kon Rẫy đợt 1</t>
  </si>
  <si>
    <t>28/NQ-HĐND ngày 03-10-2022</t>
  </si>
  <si>
    <t>161/QĐ-UBND ngày 20/04/2022</t>
  </si>
  <si>
    <t>Về việc thành lập Ban Chỉ đạo các Chương trình mục tiêu quốc gia huyện Kon Rẫy giai đoạn 2021-2025</t>
  </si>
  <si>
    <t>847/QĐ-UBND ngày 11/08/2022</t>
  </si>
  <si>
    <t>848/QĐ-UBND ngày 11/08/2022</t>
  </si>
  <si>
    <t>851/QĐ-UBND ngày 12/08/2022</t>
  </si>
  <si>
    <t>852/QĐ-UBND ngày 12/08/2022</t>
  </si>
  <si>
    <t>Về việc giao nhiệm vụ triển khai thực hiện vốn đầu tư phát triển nguồn ngân sách Trung ương thực hiện thuộc Chương trình mục tiêu quốc gia xây dựng nông thôn mới năm 2022 trên địa bàn huyện Kon Rẫy trên địa bàn huyện Kon Rẫy</t>
  </si>
  <si>
    <t>Về việc công bố công khai dự toán ngân sách Trung ương bổ sung mục tiêu năm 2022 thực hiện các Chương trình mục tiêu quốc gia trên địa bàn huyện Kon Rẫy</t>
  </si>
  <si>
    <t>Về việc giao nhiệm vụ triển khai thực hiện công tác chuẩn bị đầu tư, vốn đầu tư phát triển năm 2022 thuộc Chương trình mục tiêu quốc gia phát triển kinh tế - xã hội vùng đồng bào dân tộc thiểu số và miền núi giai đoạn 2021-2030, giai đoạn I: Từ năm 2021 đến năm 2025 trên địa bàn huyện Kon Rẫy</t>
  </si>
  <si>
    <t>911/QĐ-UBND ngày 14/09/2022</t>
  </si>
  <si>
    <t>910/QĐ-UBND ngày 14/09/2022</t>
  </si>
  <si>
    <t>Về việc điều chỉnh  nhiệm vụ triển khai thực hiện vốn đầu tư phát triển nguồn ngân sách Trung ương thực hiện thuộc Chương trình mục tiêu quốc gia xây dựng nông thôn mới năm 2022 trên địa bàn huyện Kon Rẫy 2021-2030, giai đoạn I: Từ năm 2021 đến năm 2025 trên địa bàn huyện Kon Rẫy</t>
  </si>
  <si>
    <t>1119/QĐ-UBND ngày 13/10/2022</t>
  </si>
  <si>
    <t xml:space="preserve">V/v điều chỉnh, bổ sung mục 2, điều 1, Quyết định 848/QĐ-UBND ngày 11/8/2022 của UBND huyện và phân bổ chi tiết kế hoạch vốn đầu tư thực hiện các Chương trình mục tiêu quốc gia năm 2022 trên địa bàn huyện </t>
  </si>
  <si>
    <t>1345/QĐ-UBND ngày 21/12/2022</t>
  </si>
  <si>
    <t>Về việc giao Kế hoạch vốn thực hiện các Chương trình Mục tiêu quốc gia năm 2023 trên địa bàn huyện</t>
  </si>
  <si>
    <t>1346/QĐ-UBND ngày 21/12/2022</t>
  </si>
  <si>
    <t>Về việc giao nhiệm vụ triển khai thực hiện công tác chuẩn bị đầu tư vốn đầu tư phát triển thực hiện các Chương trình mục tiêu quốc gia năm 2023 trên địa bàn huyện Kon Rẫy</t>
  </si>
  <si>
    <t>220/QĐ-UBND ngày 27/02/2023</t>
  </si>
  <si>
    <t>Về việc điều chỉnh nhiệm vụ triển khai thực hiện công tác chuẩn bị đầu tư vốn đầu tư phát triển thực hiện Chương trình mục tiêu quốc giaxây dựng nông thôn mới năm 2023 trên địa bàn huyện Kon Rẫy</t>
  </si>
  <si>
    <t>07/KH-UBND ngày 17/01/2022</t>
  </si>
  <si>
    <t>Thực hiện Chương trình mục tiêu quốc gia giảm nghèo bền vững trên địa bàn huyện Kon Rẫy năm 2022</t>
  </si>
  <si>
    <t>21/KH-UBND ngày 3/02/2023</t>
  </si>
  <si>
    <t>Triển khai thực hiện Chương trình mục tiêu quốc gia phát triểnkinh tế - xã hội vùng đồng bào dân tộc thiểu số và miền núi trên địa bàn huyện Kon Rẫy năm 2023</t>
  </si>
  <si>
    <t>12/KH-UBND ngày 18/01/2022</t>
  </si>
  <si>
    <t>Thực hiện Chương trình mục tiêu quốc gia giảm nghèo bền vững trên địa bàn huyện Kon Rẫy năm 2023</t>
  </si>
  <si>
    <t>46/NQ-HĐND ngày 16-12-2022</t>
  </si>
  <si>
    <t>19/KH-UBND ngày 31/01/2023</t>
  </si>
  <si>
    <t>Triển khai thực hiện Chương trình xây dựng nông thôn mới năm 2023</t>
  </si>
  <si>
    <t>09/KH-UBND ngày 17/01/2022</t>
  </si>
  <si>
    <t>Triển khai thực hiện Chương trình xây dựng nông thôn mới năm 2022</t>
  </si>
  <si>
    <t xml:space="preserve">Thực hiện các chương trình mục tiêu quốc gia trên địa bàn huyện Kon Rẫy năm 2023  </t>
  </si>
  <si>
    <t>Về việc thành Ban hành Quy chế thực hiện các Chương trình mục tiêu quốc gia huyện Kon Rẫy giai đoạn 2021-2025</t>
  </si>
  <si>
    <t xml:space="preserve">Thực hiện các chương trình mục tiêu quốc gia trên địa bàn huyện Kon Rẫy giai đoạn 2021-2025  </t>
  </si>
  <si>
    <t>(Kèm theo Báo cáo số:…....BC/UBND ngày        tháng         năm 2023 của UBND huyện Kon Rẫy)</t>
  </si>
  <si>
    <t>81/KH-UBND ngày 17/04/2023</t>
  </si>
  <si>
    <t>11/NQ-HĐND ngày 09/05/2023</t>
  </si>
  <si>
    <t>Về việc phân bổ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</si>
  <si>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82/KH-UBND ngày 17/04/2023</t>
  </si>
  <si>
    <t>458/QĐ-UBND ngày 10/05/2023</t>
  </si>
  <si>
    <t>Về việc giao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</si>
  <si>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Kết quả thực hiện giải ngân đến ngày 30/5/2023</t>
  </si>
  <si>
    <t>Kết quả thực hiện giải ngân đến ngày 30/05/2023</t>
  </si>
  <si>
    <t>01/QĐ-UBND ngày 25/04/2022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</si>
</sst>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_-* #,##0_-;\-* #,##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_-* #,##0.00\ _€_-;\-* #,##0.00\ _€_-;_-* &quot;-&quot;??\ _€_-;_-@_-"/>
    <numFmt numFmtId="187" formatCode="#,##0.00000"/>
  </numFmts>
  <fonts count="78">
    <font>
      <sz val="10"/>
      <color theme="1"/>
      <name val="Arial Narrow"/>
      <family val="2"/>
    </font>
    <font>
      <sz val="11"/>
      <color indexed="8"/>
      <name val="Calibri"/>
      <family val="2"/>
    </font>
    <font>
      <sz val="10"/>
      <name val="Arial"/>
      <family val="2"/>
    </font>
    <font>
      <i/>
      <sz val="10"/>
      <name val="Arial"/>
      <family val="2"/>
    </font>
    <font>
      <b/>
      <sz val="10"/>
      <name val="Arial Narrow"/>
      <family val="2"/>
    </font>
    <font>
      <sz val="10"/>
      <name val="Arial Narrow"/>
      <family val="2"/>
    </font>
    <font>
      <sz val="12"/>
      <name val="Times New Roman"/>
      <family val="1"/>
    </font>
    <font>
      <b/>
      <sz val="14"/>
      <name val="Times New Roman"/>
      <family val="1"/>
    </font>
    <font>
      <sz val="14"/>
      <name val="Arial Narrow"/>
      <family val="2"/>
    </font>
    <font>
      <i/>
      <sz val="10"/>
      <name val="Times New Roman"/>
      <family val="1"/>
    </font>
    <font>
      <sz val="10"/>
      <name val="Times New Roman"/>
      <family val="1"/>
    </font>
    <font>
      <b/>
      <sz val="12"/>
      <name val="Arial Narrow"/>
      <family val="2"/>
    </font>
    <font>
      <sz val="12"/>
      <name val="Arial Narrow"/>
      <family val="2"/>
    </font>
    <font>
      <sz val="12"/>
      <color indexed="8"/>
      <name val="Times New Roman"/>
      <family val="1"/>
    </font>
    <font>
      <b/>
      <i/>
      <sz val="10"/>
      <name val="Arial Narrow"/>
      <family val="2"/>
    </font>
    <font>
      <i/>
      <sz val="14"/>
      <name val="Times New Roman"/>
      <family val="1"/>
    </font>
    <font>
      <sz val="10"/>
      <color indexed="8"/>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Narrow"/>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Narrow"/>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4"/>
      <color indexed="8"/>
      <name val="Arial Narrow"/>
      <family val="2"/>
    </font>
    <font>
      <b/>
      <sz val="12"/>
      <color indexed="8"/>
      <name val="Times New Roman"/>
      <family val="1"/>
    </font>
    <font>
      <sz val="12"/>
      <color indexed="8"/>
      <name val="Arial"/>
      <family val="2"/>
    </font>
    <font>
      <b/>
      <sz val="14"/>
      <color indexed="8"/>
      <name val="Times New Roman"/>
      <family val="1"/>
    </font>
    <font>
      <b/>
      <sz val="12"/>
      <color indexed="8"/>
      <name val="Arial Narrow"/>
      <family val="2"/>
    </font>
    <font>
      <b/>
      <sz val="11"/>
      <name val="Arial"/>
      <family val="2"/>
    </font>
    <font>
      <sz val="11"/>
      <name val="Arial"/>
      <family val="2"/>
    </font>
    <font>
      <b/>
      <sz val="10"/>
      <color indexed="8"/>
      <name val="Arial Narrow"/>
      <family val="2"/>
    </font>
    <font>
      <b/>
      <sz val="10"/>
      <color indexed="10"/>
      <name val="Arial Narrow"/>
      <family val="2"/>
    </font>
    <font>
      <i/>
      <sz val="14"/>
      <color indexed="8"/>
      <name val="Times New Roman"/>
      <family val="1"/>
    </font>
    <font>
      <b/>
      <i/>
      <sz val="10"/>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Narrow"/>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Narrow"/>
      <family val="2"/>
    </font>
    <font>
      <b/>
      <sz val="12"/>
      <color theme="1"/>
      <name val="Times New Roman"/>
      <family val="1"/>
    </font>
    <font>
      <sz val="12"/>
      <color theme="1"/>
      <name val="Calibri"/>
      <family val="2"/>
    </font>
    <font>
      <b/>
      <sz val="14"/>
      <color theme="1"/>
      <name val="Times New Roman"/>
      <family val="1"/>
    </font>
    <font>
      <b/>
      <sz val="12"/>
      <color theme="1"/>
      <name val="Arial Narrow"/>
      <family val="2"/>
    </font>
    <font>
      <b/>
      <sz val="11"/>
      <name val="Calibri"/>
      <family val="2"/>
    </font>
    <font>
      <sz val="11"/>
      <name val="Calibri"/>
      <family val="2"/>
    </font>
    <font>
      <sz val="12"/>
      <color theme="1"/>
      <name val="Times New Roman"/>
      <family val="1"/>
    </font>
    <font>
      <b/>
      <sz val="10"/>
      <color theme="1"/>
      <name val="Arial Narrow"/>
      <family val="2"/>
    </font>
    <font>
      <b/>
      <sz val="10"/>
      <color rgb="FFFF0000"/>
      <name val="Arial Narrow"/>
      <family val="2"/>
    </font>
    <font>
      <i/>
      <sz val="14"/>
      <color theme="1"/>
      <name val="Times New Roman"/>
      <family val="1"/>
    </font>
    <font>
      <b/>
      <i/>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FF2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hair"/>
    </border>
    <border>
      <left style="thin"/>
      <right style="thin"/>
      <top style="thin"/>
      <bottom style="thin"/>
    </border>
    <border>
      <left style="thin"/>
      <right style="thin"/>
      <top style="hair"/>
      <bottom style="hair"/>
    </border>
    <border>
      <left style="thin"/>
      <right style="thin"/>
      <top style="thin"/>
      <bottom>
        <color indexed="63"/>
      </bottom>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47" fillId="0" borderId="0" applyFont="0" applyFill="0" applyBorder="0" applyAlignment="0" applyProtection="0"/>
    <xf numFmtId="41" fontId="47" fillId="0" borderId="0" applyFont="0" applyFill="0" applyBorder="0" applyAlignment="0" applyProtection="0"/>
    <xf numFmtId="43" fontId="0" fillId="0" borderId="0" applyFont="0" applyFill="0" applyBorder="0" applyAlignment="0" applyProtection="0"/>
    <xf numFmtId="171" fontId="6" fillId="0" borderId="0" applyFont="0" applyFill="0" applyBorder="0" applyAlignment="0" applyProtection="0"/>
    <xf numFmtId="43" fontId="47" fillId="0" borderId="0" applyFont="0" applyFill="0" applyBorder="0" applyAlignment="0" applyProtection="0"/>
    <xf numFmtId="177" fontId="47" fillId="0" borderId="0" applyFont="0" applyFill="0" applyBorder="0" applyAlignment="0" applyProtection="0"/>
    <xf numFmtId="176" fontId="47"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 fillId="0" borderId="0">
      <alignment/>
      <protection/>
    </xf>
    <xf numFmtId="0" fontId="47" fillId="0" borderId="0">
      <alignment/>
      <protection/>
    </xf>
    <xf numFmtId="0" fontId="2" fillId="0" borderId="0">
      <alignment/>
      <protection/>
    </xf>
    <xf numFmtId="0" fontId="13" fillId="0" borderId="0">
      <alignment/>
      <protection/>
    </xf>
    <xf numFmtId="0" fontId="47" fillId="0" borderId="0">
      <alignment/>
      <protection/>
    </xf>
    <xf numFmtId="0" fontId="47" fillId="32" borderId="7" applyNumberFormat="0" applyFont="0" applyAlignment="0" applyProtection="0"/>
    <xf numFmtId="0" fontId="62" fillId="27" borderId="8" applyNumberFormat="0" applyAlignment="0" applyProtection="0"/>
    <xf numFmtId="9" fontId="47"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8">
    <xf numFmtId="0" fontId="0" fillId="0" borderId="0" xfId="0" applyAlignment="1">
      <alignment/>
    </xf>
    <xf numFmtId="0" fontId="66" fillId="0" borderId="0" xfId="0" applyFont="1" applyAlignment="1">
      <alignment/>
    </xf>
    <xf numFmtId="0" fontId="4" fillId="0" borderId="10" xfId="62" applyFont="1" applyBorder="1" applyAlignment="1">
      <alignment horizontal="center" vertical="center"/>
      <protection/>
    </xf>
    <xf numFmtId="3" fontId="4" fillId="0" borderId="10" xfId="62" applyNumberFormat="1" applyFont="1" applyBorder="1" applyAlignment="1">
      <alignment horizontal="right" vertical="center"/>
      <protection/>
    </xf>
    <xf numFmtId="0" fontId="4" fillId="0" borderId="10" xfId="62" applyFont="1" applyBorder="1" applyAlignment="1">
      <alignment horizontal="center" vertical="center" wrapText="1"/>
      <protection/>
    </xf>
    <xf numFmtId="0" fontId="8" fillId="0" borderId="0" xfId="0" applyFont="1" applyAlignment="1">
      <alignment/>
    </xf>
    <xf numFmtId="0" fontId="5" fillId="0" borderId="0" xfId="0" applyFont="1" applyAlignment="1">
      <alignment/>
    </xf>
    <xf numFmtId="0" fontId="10" fillId="0" borderId="0" xfId="0" applyFont="1" applyAlignment="1">
      <alignment/>
    </xf>
    <xf numFmtId="3" fontId="5" fillId="0" borderId="0" xfId="0" applyNumberFormat="1" applyFont="1" applyAlignment="1">
      <alignment/>
    </xf>
    <xf numFmtId="4" fontId="5" fillId="0" borderId="0" xfId="0" applyNumberFormat="1" applyFont="1" applyAlignment="1">
      <alignment/>
    </xf>
    <xf numFmtId="3" fontId="5" fillId="0" borderId="0" xfId="62" applyNumberFormat="1" applyFont="1" applyFill="1" applyBorder="1" applyAlignment="1">
      <alignment horizontal="left" vertical="center" wrapText="1"/>
      <protection/>
    </xf>
    <xf numFmtId="0" fontId="67" fillId="0" borderId="0" xfId="0" applyFont="1" applyAlignment="1">
      <alignment vertical="center" wrapText="1"/>
    </xf>
    <xf numFmtId="0" fontId="68" fillId="0" borderId="0" xfId="0" applyFont="1" applyAlignment="1">
      <alignment vertical="center"/>
    </xf>
    <xf numFmtId="0" fontId="69" fillId="0" borderId="0" xfId="0" applyFont="1" applyBorder="1" applyAlignment="1">
      <alignment vertical="center" wrapText="1"/>
    </xf>
    <xf numFmtId="0" fontId="0" fillId="0" borderId="0" xfId="0" applyAlignment="1">
      <alignment vertical="center"/>
    </xf>
    <xf numFmtId="0" fontId="70" fillId="0" borderId="11" xfId="0" applyFont="1" applyBorder="1" applyAlignment="1">
      <alignment horizontal="center" vertical="center" wrapText="1"/>
    </xf>
    <xf numFmtId="0" fontId="11" fillId="33" borderId="11" xfId="0" applyFont="1" applyFill="1" applyBorder="1" applyAlignment="1">
      <alignment vertical="center"/>
    </xf>
    <xf numFmtId="0" fontId="69" fillId="0" borderId="0" xfId="0" applyFont="1" applyBorder="1" applyAlignment="1">
      <alignment horizontal="center" vertical="center" wrapText="1"/>
    </xf>
    <xf numFmtId="0" fontId="64" fillId="0" borderId="0" xfId="0" applyFont="1" applyAlignment="1">
      <alignment vertical="center"/>
    </xf>
    <xf numFmtId="0" fontId="71" fillId="33" borderId="0" xfId="0" applyFont="1" applyFill="1" applyAlignment="1">
      <alignment vertical="center"/>
    </xf>
    <xf numFmtId="0" fontId="72" fillId="33" borderId="0" xfId="0" applyFont="1" applyFill="1" applyAlignment="1">
      <alignment vertical="center"/>
    </xf>
    <xf numFmtId="0" fontId="72" fillId="33" borderId="0" xfId="0" applyFont="1" applyFill="1" applyAlignment="1">
      <alignment horizontal="center" vertical="center"/>
    </xf>
    <xf numFmtId="0" fontId="72" fillId="33" borderId="0" xfId="0" applyFont="1" applyFill="1" applyAlignment="1">
      <alignment vertical="center" wrapText="1"/>
    </xf>
    <xf numFmtId="0" fontId="5" fillId="0" borderId="0" xfId="0" applyFont="1" applyAlignment="1">
      <alignment horizontal="center"/>
    </xf>
    <xf numFmtId="0" fontId="73" fillId="0" borderId="0" xfId="0" applyFont="1" applyAlignment="1">
      <alignment/>
    </xf>
    <xf numFmtId="178" fontId="0" fillId="0" borderId="0" xfId="0" applyNumberFormat="1" applyFill="1" applyAlignment="1">
      <alignment/>
    </xf>
    <xf numFmtId="0" fontId="0" fillId="0" borderId="0" xfId="0" applyFill="1" applyAlignment="1">
      <alignment/>
    </xf>
    <xf numFmtId="0" fontId="4" fillId="0" borderId="11" xfId="62" applyFont="1" applyBorder="1" applyAlignment="1">
      <alignment horizontal="center" vertical="center" wrapText="1"/>
      <protection/>
    </xf>
    <xf numFmtId="0" fontId="4" fillId="0" borderId="12" xfId="62" applyFont="1" applyBorder="1" applyAlignment="1">
      <alignment horizontal="center" vertical="center"/>
      <protection/>
    </xf>
    <xf numFmtId="0" fontId="4" fillId="0" borderId="12" xfId="62" applyFont="1" applyBorder="1" applyAlignment="1">
      <alignment horizontal="justify" vertical="center" wrapText="1"/>
      <protection/>
    </xf>
    <xf numFmtId="3" fontId="4" fillId="0" borderId="12" xfId="62" applyNumberFormat="1" applyFont="1" applyBorder="1" applyAlignment="1">
      <alignment horizontal="right" vertical="center" wrapText="1"/>
      <protection/>
    </xf>
    <xf numFmtId="178" fontId="74" fillId="0" borderId="0" xfId="0" applyNumberFormat="1" applyFont="1" applyFill="1" applyAlignment="1">
      <alignment/>
    </xf>
    <xf numFmtId="0" fontId="74" fillId="0" borderId="0" xfId="0" applyFont="1" applyFill="1" applyAlignment="1">
      <alignment/>
    </xf>
    <xf numFmtId="0" fontId="74" fillId="0" borderId="0" xfId="0" applyFont="1" applyAlignment="1">
      <alignment/>
    </xf>
    <xf numFmtId="0" fontId="4" fillId="0" borderId="12" xfId="62" applyFont="1" applyBorder="1" applyAlignment="1">
      <alignment horizontal="justify" vertical="center"/>
      <protection/>
    </xf>
    <xf numFmtId="0" fontId="74" fillId="0" borderId="13" xfId="0" applyFont="1" applyBorder="1" applyAlignment="1">
      <alignment horizontal="center" vertical="center"/>
    </xf>
    <xf numFmtId="0" fontId="4" fillId="0" borderId="11" xfId="62" applyFont="1" applyBorder="1" applyAlignment="1">
      <alignment horizontal="center" vertical="center"/>
      <protection/>
    </xf>
    <xf numFmtId="3" fontId="4" fillId="0" borderId="12" xfId="62" applyNumberFormat="1" applyFont="1" applyBorder="1" applyAlignment="1">
      <alignment horizontal="center" vertical="center"/>
      <protection/>
    </xf>
    <xf numFmtId="178" fontId="4" fillId="0" borderId="0" xfId="0" applyNumberFormat="1" applyFont="1" applyAlignment="1">
      <alignment/>
    </xf>
    <xf numFmtId="0" fontId="4" fillId="0" borderId="0" xfId="0" applyFont="1" applyAlignment="1">
      <alignment/>
    </xf>
    <xf numFmtId="185" fontId="4" fillId="0" borderId="12" xfId="62" applyNumberFormat="1" applyFont="1" applyBorder="1" applyAlignment="1">
      <alignment horizontal="right" vertical="center" wrapText="1"/>
      <protection/>
    </xf>
    <xf numFmtId="3" fontId="4" fillId="0" borderId="12" xfId="62" applyNumberFormat="1" applyFont="1" applyBorder="1" applyAlignment="1">
      <alignment horizontal="center" vertical="center" wrapText="1"/>
      <protection/>
    </xf>
    <xf numFmtId="178"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5" fillId="0" borderId="11" xfId="0" applyFont="1" applyBorder="1" applyAlignment="1">
      <alignment horizontal="left" vertical="center" wrapText="1"/>
    </xf>
    <xf numFmtId="178" fontId="5" fillId="0" borderId="0" xfId="0" applyNumberFormat="1" applyFont="1" applyFill="1" applyAlignment="1">
      <alignment/>
    </xf>
    <xf numFmtId="0" fontId="5" fillId="0" borderId="0" xfId="0" applyFont="1" applyFill="1" applyAlignment="1">
      <alignment/>
    </xf>
    <xf numFmtId="0" fontId="5" fillId="33" borderId="11" xfId="0" applyFont="1" applyFill="1" applyBorder="1" applyAlignment="1">
      <alignment horizontal="left" vertical="center" wrapText="1"/>
    </xf>
    <xf numFmtId="178" fontId="75" fillId="0" borderId="0" xfId="0" applyNumberFormat="1" applyFont="1" applyFill="1" applyAlignment="1">
      <alignment/>
    </xf>
    <xf numFmtId="0" fontId="75" fillId="0" borderId="0" xfId="0" applyFont="1" applyFill="1" applyAlignment="1">
      <alignment/>
    </xf>
    <xf numFmtId="0" fontId="75" fillId="0" borderId="0" xfId="0" applyFont="1" applyAlignment="1">
      <alignment/>
    </xf>
    <xf numFmtId="0" fontId="6" fillId="0" borderId="11" xfId="63" applyFont="1" applyBorder="1" applyAlignment="1">
      <alignment horizontal="center" vertical="center"/>
      <protection/>
    </xf>
    <xf numFmtId="0" fontId="6" fillId="0" borderId="11" xfId="63" applyFont="1" applyBorder="1" applyAlignment="1">
      <alignment horizontal="left" vertical="center" wrapText="1"/>
      <protection/>
    </xf>
    <xf numFmtId="0" fontId="6" fillId="0" borderId="11" xfId="60" applyFont="1" applyBorder="1" applyAlignment="1">
      <alignment horizontal="left" vertical="center" wrapText="1"/>
      <protection/>
    </xf>
    <xf numFmtId="3" fontId="0" fillId="0" borderId="0" xfId="0" applyNumberFormat="1" applyFont="1" applyAlignment="1">
      <alignment/>
    </xf>
    <xf numFmtId="0" fontId="6" fillId="33" borderId="11" xfId="63" applyFont="1" applyFill="1" applyBorder="1" applyAlignment="1">
      <alignment horizontal="left" vertical="center" wrapText="1"/>
      <protection/>
    </xf>
    <xf numFmtId="0" fontId="6" fillId="0" borderId="11" xfId="63" applyFont="1" applyBorder="1" applyAlignment="1">
      <alignment horizontal="left" vertical="center"/>
      <protection/>
    </xf>
    <xf numFmtId="3" fontId="4" fillId="0" borderId="11" xfId="62" applyNumberFormat="1" applyFont="1" applyBorder="1" applyAlignment="1">
      <alignment horizontal="right" vertical="center"/>
      <protection/>
    </xf>
    <xf numFmtId="0" fontId="75" fillId="0" borderId="11" xfId="62" applyFont="1" applyBorder="1" applyAlignment="1">
      <alignment horizontal="center" vertical="center"/>
      <protection/>
    </xf>
    <xf numFmtId="0" fontId="75" fillId="0" borderId="11" xfId="62" applyFont="1" applyBorder="1" applyAlignment="1">
      <alignment horizontal="justify" vertical="center" wrapText="1"/>
      <protection/>
    </xf>
    <xf numFmtId="3" fontId="75" fillId="0" borderId="11" xfId="62" applyNumberFormat="1" applyFont="1" applyBorder="1" applyAlignment="1">
      <alignment horizontal="right" vertical="center"/>
      <protection/>
    </xf>
    <xf numFmtId="0" fontId="4" fillId="0" borderId="11" xfId="62" applyFont="1" applyBorder="1" applyAlignment="1">
      <alignment horizontal="justify" vertical="center" wrapText="1"/>
      <protection/>
    </xf>
    <xf numFmtId="0" fontId="5" fillId="0" borderId="11" xfId="62" applyFont="1" applyBorder="1" applyAlignment="1" quotePrefix="1">
      <alignment horizontal="center" vertical="center"/>
      <protection/>
    </xf>
    <xf numFmtId="3" fontId="5" fillId="0" borderId="11" xfId="62" applyNumberFormat="1" applyFont="1" applyBorder="1" applyAlignment="1">
      <alignment horizontal="right" vertical="center"/>
      <protection/>
    </xf>
    <xf numFmtId="0" fontId="5" fillId="0" borderId="11" xfId="62" applyFont="1" applyBorder="1" applyAlignment="1">
      <alignment horizontal="justify" vertical="center" wrapText="1"/>
      <protection/>
    </xf>
    <xf numFmtId="0" fontId="4" fillId="0" borderId="11" xfId="62" applyFont="1" applyBorder="1" applyAlignment="1" quotePrefix="1">
      <alignment horizontal="center" vertical="center"/>
      <protection/>
    </xf>
    <xf numFmtId="0" fontId="0" fillId="0" borderId="11" xfId="0" applyFont="1" applyBorder="1" applyAlignment="1">
      <alignment/>
    </xf>
    <xf numFmtId="0" fontId="6" fillId="0" borderId="11" xfId="63" applyFont="1" applyFill="1" applyBorder="1" applyAlignment="1">
      <alignment horizontal="center" vertical="center"/>
      <protection/>
    </xf>
    <xf numFmtId="0" fontId="6" fillId="0" borderId="11" xfId="60" applyFont="1" applyFill="1" applyBorder="1" applyAlignment="1">
      <alignment horizontal="left" vertical="center" wrapText="1"/>
      <protection/>
    </xf>
    <xf numFmtId="0" fontId="0" fillId="0" borderId="11" xfId="0" applyBorder="1" applyAlignment="1">
      <alignment/>
    </xf>
    <xf numFmtId="185" fontId="4" fillId="0" borderId="11" xfId="62" applyNumberFormat="1" applyFont="1" applyBorder="1" applyAlignment="1">
      <alignment horizontal="right" vertical="center"/>
      <protection/>
    </xf>
    <xf numFmtId="185" fontId="75" fillId="0" borderId="11" xfId="62" applyNumberFormat="1" applyFont="1" applyBorder="1" applyAlignment="1">
      <alignment horizontal="right" vertical="center" wrapText="1"/>
      <protection/>
    </xf>
    <xf numFmtId="185" fontId="4" fillId="0" borderId="11" xfId="62" applyNumberFormat="1" applyFont="1" applyBorder="1" applyAlignment="1">
      <alignment horizontal="right" vertical="center" wrapText="1"/>
      <protection/>
    </xf>
    <xf numFmtId="185" fontId="5" fillId="0" borderId="11" xfId="62" applyNumberFormat="1" applyFont="1" applyBorder="1" applyAlignment="1">
      <alignment horizontal="right" vertical="center" wrapText="1"/>
      <protection/>
    </xf>
    <xf numFmtId="185" fontId="0" fillId="0" borderId="11" xfId="0" applyNumberFormat="1" applyFont="1" applyBorder="1" applyAlignment="1">
      <alignment/>
    </xf>
    <xf numFmtId="185" fontId="5" fillId="0" borderId="11" xfId="62" applyNumberFormat="1" applyFont="1" applyFill="1" applyBorder="1" applyAlignment="1">
      <alignment horizontal="right" vertical="center" wrapText="1"/>
      <protection/>
    </xf>
    <xf numFmtId="185" fontId="0" fillId="0" borderId="11" xfId="0" applyNumberFormat="1" applyBorder="1" applyAlignment="1">
      <alignment/>
    </xf>
    <xf numFmtId="0" fontId="75" fillId="0" borderId="11" xfId="62" applyFont="1" applyBorder="1" applyAlignment="1">
      <alignment horizontal="justify" vertical="center"/>
      <protection/>
    </xf>
    <xf numFmtId="185" fontId="0" fillId="0" borderId="0" xfId="0" applyNumberFormat="1" applyAlignment="1">
      <alignment/>
    </xf>
    <xf numFmtId="0" fontId="11" fillId="34" borderId="11" xfId="0" applyFont="1" applyFill="1" applyBorder="1" applyAlignment="1">
      <alignment horizontal="center" vertical="center"/>
    </xf>
    <xf numFmtId="0" fontId="11" fillId="34" borderId="11" xfId="0" applyFont="1" applyFill="1" applyBorder="1" applyAlignment="1">
      <alignment horizontal="left" vertical="center"/>
    </xf>
    <xf numFmtId="0" fontId="70" fillId="35" borderId="11" xfId="0" applyFont="1" applyFill="1" applyBorder="1" applyAlignment="1">
      <alignment horizontal="center" vertical="center" wrapText="1"/>
    </xf>
    <xf numFmtId="0" fontId="70" fillId="35" borderId="11" xfId="0" applyFont="1" applyFill="1" applyBorder="1" applyAlignment="1">
      <alignment vertical="center" wrapText="1"/>
    </xf>
    <xf numFmtId="0" fontId="12" fillId="33" borderId="11" xfId="0" applyFont="1" applyFill="1" applyBorder="1" applyAlignment="1">
      <alignment horizontal="center" vertical="center"/>
    </xf>
    <xf numFmtId="0" fontId="12" fillId="33" borderId="11" xfId="0" applyFont="1" applyFill="1" applyBorder="1" applyAlignment="1">
      <alignment vertical="center"/>
    </xf>
    <xf numFmtId="0" fontId="12" fillId="33" borderId="11" xfId="0" applyFont="1" applyFill="1" applyBorder="1" applyAlignment="1">
      <alignment vertical="center" wrapText="1"/>
    </xf>
    <xf numFmtId="14" fontId="12" fillId="33" borderId="11" xfId="0" applyNumberFormat="1" applyFont="1" applyFill="1" applyBorder="1" applyAlignment="1">
      <alignment vertical="center"/>
    </xf>
    <xf numFmtId="0" fontId="70" fillId="0" borderId="11" xfId="0" applyFont="1" applyBorder="1" applyAlignment="1">
      <alignment vertical="center" wrapText="1"/>
    </xf>
    <xf numFmtId="0" fontId="12" fillId="33" borderId="11" xfId="0" applyFont="1" applyFill="1" applyBorder="1" applyAlignment="1">
      <alignment horizontal="center" vertical="center" wrapText="1"/>
    </xf>
    <xf numFmtId="0" fontId="70" fillId="35" borderId="11" xfId="0" applyFont="1" applyFill="1" applyBorder="1" applyAlignment="1">
      <alignment horizontal="left" vertical="center" wrapText="1"/>
    </xf>
    <xf numFmtId="0" fontId="70" fillId="0" borderId="11" xfId="0" applyFont="1" applyBorder="1" applyAlignment="1">
      <alignment horizontal="left" vertical="center" wrapText="1"/>
    </xf>
    <xf numFmtId="0" fontId="67" fillId="0" borderId="0" xfId="0" applyFont="1" applyAlignment="1">
      <alignment horizontal="center" vertical="center" wrapText="1"/>
    </xf>
    <xf numFmtId="0" fontId="69" fillId="0" borderId="0" xfId="0" applyFont="1" applyBorder="1" applyAlignment="1">
      <alignment horizontal="center" vertical="center" wrapText="1"/>
    </xf>
    <xf numFmtId="0" fontId="70" fillId="35" borderId="11" xfId="0" applyFont="1" applyFill="1" applyBorder="1" applyAlignment="1">
      <alignment horizontal="left" vertical="center" wrapText="1"/>
    </xf>
    <xf numFmtId="0" fontId="11" fillId="34" borderId="11" xfId="0" applyFont="1" applyFill="1" applyBorder="1" applyAlignment="1">
      <alignment horizontal="left" vertical="center"/>
    </xf>
    <xf numFmtId="0" fontId="76" fillId="0" borderId="14" xfId="0" applyFont="1" applyBorder="1" applyAlignment="1">
      <alignment horizontal="center" vertical="center" wrapText="1"/>
    </xf>
    <xf numFmtId="0" fontId="69" fillId="0" borderId="0" xfId="0" applyFont="1" applyAlignment="1">
      <alignment horizontal="center" vertical="center"/>
    </xf>
    <xf numFmtId="0" fontId="69" fillId="0" borderId="0" xfId="0" applyFont="1" applyAlignment="1">
      <alignment horizontal="center" vertical="center" wrapText="1"/>
    </xf>
    <xf numFmtId="0" fontId="3" fillId="0" borderId="14" xfId="62" applyFont="1" applyBorder="1" applyAlignment="1">
      <alignment horizontal="right" vertical="center"/>
      <protection/>
    </xf>
    <xf numFmtId="0" fontId="4" fillId="0" borderId="11" xfId="62" applyFont="1" applyBorder="1" applyAlignment="1">
      <alignment horizontal="center" vertical="center"/>
      <protection/>
    </xf>
    <xf numFmtId="0" fontId="4" fillId="0" borderId="11" xfId="62" applyFont="1" applyBorder="1" applyAlignment="1">
      <alignment horizontal="center" vertical="center" wrapText="1"/>
      <protection/>
    </xf>
    <xf numFmtId="0" fontId="74" fillId="0" borderId="11" xfId="0" applyFont="1" applyBorder="1" applyAlignment="1">
      <alignment horizontal="center" vertical="center" wrapText="1"/>
    </xf>
    <xf numFmtId="0" fontId="76" fillId="0" borderId="0" xfId="0" applyFont="1" applyAlignment="1">
      <alignment horizontal="center" vertical="center" wrapText="1"/>
    </xf>
    <xf numFmtId="0" fontId="77" fillId="0" borderId="0" xfId="0" applyFont="1" applyAlignment="1" quotePrefix="1">
      <alignment horizontal="left"/>
    </xf>
    <xf numFmtId="0" fontId="77" fillId="0" borderId="0" xfId="0" applyFont="1" applyAlignment="1">
      <alignment horizontal="left"/>
    </xf>
    <xf numFmtId="0" fontId="15" fillId="0" borderId="0" xfId="0" applyFont="1" applyAlignment="1">
      <alignment horizontal="center" vertical="center" wrapText="1"/>
    </xf>
    <xf numFmtId="0" fontId="14" fillId="0" borderId="0" xfId="0" applyFont="1" applyAlignment="1" quotePrefix="1">
      <alignment horizontal="left"/>
    </xf>
    <xf numFmtId="0" fontId="14" fillId="0" borderId="0" xfId="0" applyFont="1" applyAlignment="1">
      <alignment horizontal="left"/>
    </xf>
    <xf numFmtId="0" fontId="5"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9" fillId="0" borderId="14" xfId="62" applyFont="1" applyBorder="1" applyAlignment="1">
      <alignment horizontal="right" vertical="center"/>
      <protection/>
    </xf>
    <xf numFmtId="0" fontId="4" fillId="0" borderId="15" xfId="62" applyFont="1" applyBorder="1" applyAlignment="1">
      <alignment horizontal="center" vertical="center" wrapText="1"/>
      <protection/>
    </xf>
    <xf numFmtId="0" fontId="4" fillId="0" borderId="16" xfId="62" applyFont="1" applyBorder="1" applyAlignment="1">
      <alignment horizontal="center" vertical="center" wrapText="1"/>
      <protection/>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7"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2 10"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1 2 2" xfId="60"/>
    <cellStyle name="Normal 12" xfId="61"/>
    <cellStyle name="Normal 2 2" xfId="62"/>
    <cellStyle name="Normal 2 5 2" xfId="63"/>
    <cellStyle name="Normal 69"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ropbox\1CTMTQG\2.%20CTMTQG%202021-2025\1.%20VB%20CHUNG\1.%20KH%202021-2025,%202022\QD%20380-2022-UB%20GIAO%20KH%20VON%20NSTW%202022%20-%20P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KH%202016-2020\Dau%20tu\Tong%20hop%20phan%20bo\TH%202016-2020%200910201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MGT-DRT\MGT-IMPR\MGT-SC@\BA0397\INSULT'N\INS\ASK\PIPE-03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iangdtt318a\User\Downloads\TH%20phan%20bo%20%2017.9.2015_Thu.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ropbox\1CTMTQG\2.%20CTMTQG%202021-2025\1.%20VB%20CHUNG\2.%20KH%202023\QD%20795-2022-UB%20GIAO%20KH%20CTMTQG%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I"/>
      <sheetName val="PL II"/>
      <sheetName val="PL III"/>
      <sheetName val="PL IV"/>
      <sheetName val="PL IV.1"/>
      <sheetName val="PL V"/>
      <sheetName val="PL V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ow r="10">
          <cell r="CN10">
            <v>0.115</v>
          </cell>
        </row>
      </sheetData>
      <sheetData sheetId="28">
        <row r="122">
          <cell r="K122">
            <v>6.71561</v>
          </cell>
        </row>
        <row r="124">
          <cell r="N124">
            <v>57909914</v>
          </cell>
        </row>
        <row r="125">
          <cell r="K125">
            <v>0.08815280194753264</v>
          </cell>
        </row>
        <row r="126">
          <cell r="K126">
            <v>0.06275358856247254</v>
          </cell>
        </row>
        <row r="128">
          <cell r="K128">
            <v>0.08744122935642869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s>
    <definedNames>
      <definedName name="DataFilter"/>
      <definedName name="DataSort"/>
      <definedName name="GoBack" sheetId="1"/>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9">
        <row r="123">
          <cell r="F123">
            <v>0.045632445555441416</v>
          </cell>
        </row>
      </sheetData>
      <sheetData sheetId="10">
        <row r="99">
          <cell r="BP99">
            <v>6.71561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L I"/>
      <sheetName val="PL II"/>
      <sheetName val="PL II.1"/>
      <sheetName val="PL III"/>
      <sheetName val="PL IV"/>
      <sheetName val="PL V"/>
      <sheetName val="PL V.1"/>
      <sheetName val="PL V.2"/>
      <sheetName val="PL VI"/>
      <sheetName val="PL VII"/>
      <sheetName val="PL VIII"/>
      <sheetName val="PL VIII.1"/>
      <sheetName val="PL 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6"/>
  <sheetViews>
    <sheetView tabSelected="1" zoomScale="92" zoomScaleNormal="92" zoomScalePageLayoutView="0" workbookViewId="0" topLeftCell="A1">
      <pane xSplit="2" ySplit="4" topLeftCell="C35" activePane="bottomRight" state="frozen"/>
      <selection pane="topLeft" activeCell="A1" sqref="A1"/>
      <selection pane="topRight" activeCell="C1" sqref="C1"/>
      <selection pane="bottomLeft" activeCell="A4" sqref="A4"/>
      <selection pane="bottomRight" activeCell="J33" sqref="J33"/>
    </sheetView>
  </sheetViews>
  <sheetFormatPr defaultColWidth="9.33203125" defaultRowHeight="12.75"/>
  <cols>
    <col min="1" max="1" width="5.5" style="21" customWidth="1"/>
    <col min="2" max="2" width="10.66015625" style="20" hidden="1" customWidth="1"/>
    <col min="3" max="3" width="30.66015625" style="22" customWidth="1"/>
    <col min="4" max="4" width="12.5" style="20" hidden="1" customWidth="1"/>
    <col min="5" max="5" width="86.16015625" style="22" customWidth="1"/>
    <col min="6" max="6" width="14" style="21" customWidth="1"/>
    <col min="7" max="16384" width="9.33203125" style="20" customWidth="1"/>
  </cols>
  <sheetData>
    <row r="1" spans="1:7" s="12" customFormat="1" ht="23.25" customHeight="1">
      <c r="A1" s="92" t="s">
        <v>28</v>
      </c>
      <c r="B1" s="92"/>
      <c r="C1" s="92"/>
      <c r="D1" s="92"/>
      <c r="E1" s="92"/>
      <c r="F1" s="92"/>
      <c r="G1" s="11"/>
    </row>
    <row r="2" spans="1:7" s="14" customFormat="1" ht="44.25" customHeight="1">
      <c r="A2" s="93" t="s">
        <v>16</v>
      </c>
      <c r="B2" s="93"/>
      <c r="C2" s="93"/>
      <c r="D2" s="93"/>
      <c r="E2" s="93"/>
      <c r="F2" s="93"/>
      <c r="G2" s="13"/>
    </row>
    <row r="3" spans="1:7" s="14" customFormat="1" ht="28.5" customHeight="1">
      <c r="A3" s="96" t="s">
        <v>132</v>
      </c>
      <c r="B3" s="96"/>
      <c r="C3" s="96"/>
      <c r="D3" s="96"/>
      <c r="E3" s="96"/>
      <c r="F3" s="96"/>
      <c r="G3" s="13"/>
    </row>
    <row r="4" spans="1:7" s="18" customFormat="1" ht="33" customHeight="1">
      <c r="A4" s="15" t="s">
        <v>1</v>
      </c>
      <c r="B4" s="15"/>
      <c r="C4" s="15" t="s">
        <v>17</v>
      </c>
      <c r="D4" s="16"/>
      <c r="E4" s="15" t="s">
        <v>18</v>
      </c>
      <c r="F4" s="15" t="s">
        <v>3</v>
      </c>
      <c r="G4" s="17"/>
    </row>
    <row r="5" spans="1:11" s="19" customFormat="1" ht="30" customHeight="1">
      <c r="A5" s="80" t="s">
        <v>10</v>
      </c>
      <c r="B5" s="81"/>
      <c r="C5" s="95" t="s">
        <v>31</v>
      </c>
      <c r="D5" s="95"/>
      <c r="E5" s="95"/>
      <c r="F5" s="95"/>
      <c r="K5" s="19" t="s">
        <v>12</v>
      </c>
    </row>
    <row r="6" spans="1:11" s="24" customFormat="1" ht="32.25" customHeight="1">
      <c r="A6" s="82" t="s">
        <v>22</v>
      </c>
      <c r="B6" s="83"/>
      <c r="C6" s="94" t="s">
        <v>32</v>
      </c>
      <c r="D6" s="94"/>
      <c r="E6" s="94"/>
      <c r="F6" s="94"/>
      <c r="K6" s="24" t="s">
        <v>12</v>
      </c>
    </row>
    <row r="7" spans="1:6" ht="33" customHeight="1">
      <c r="A7" s="84">
        <v>1</v>
      </c>
      <c r="B7" s="85" t="s">
        <v>19</v>
      </c>
      <c r="C7" s="86" t="s">
        <v>91</v>
      </c>
      <c r="D7" s="87"/>
      <c r="E7" s="86" t="s">
        <v>88</v>
      </c>
      <c r="F7" s="84"/>
    </row>
    <row r="8" spans="1:6" ht="27" customHeight="1">
      <c r="A8" s="84">
        <v>2</v>
      </c>
      <c r="B8" s="85" t="s">
        <v>19</v>
      </c>
      <c r="C8" s="86" t="s">
        <v>90</v>
      </c>
      <c r="D8" s="87"/>
      <c r="E8" s="86" t="s">
        <v>89</v>
      </c>
      <c r="F8" s="84"/>
    </row>
    <row r="9" spans="1:11" s="24" customFormat="1" ht="32.25" customHeight="1">
      <c r="A9" s="15" t="s">
        <v>23</v>
      </c>
      <c r="B9" s="88"/>
      <c r="C9" s="91" t="s">
        <v>33</v>
      </c>
      <c r="D9" s="91"/>
      <c r="E9" s="91"/>
      <c r="F9" s="91"/>
      <c r="K9" s="24" t="s">
        <v>12</v>
      </c>
    </row>
    <row r="10" spans="1:6" ht="51" customHeight="1">
      <c r="A10" s="84">
        <v>1</v>
      </c>
      <c r="B10" s="85" t="s">
        <v>19</v>
      </c>
      <c r="C10" s="86" t="s">
        <v>94</v>
      </c>
      <c r="D10" s="87"/>
      <c r="E10" s="86" t="s">
        <v>92</v>
      </c>
      <c r="F10" s="84"/>
    </row>
    <row r="11" spans="1:6" ht="51" customHeight="1">
      <c r="A11" s="84">
        <v>2</v>
      </c>
      <c r="B11" s="85" t="s">
        <v>19</v>
      </c>
      <c r="C11" s="86" t="s">
        <v>95</v>
      </c>
      <c r="D11" s="87"/>
      <c r="E11" s="86" t="s">
        <v>93</v>
      </c>
      <c r="F11" s="84"/>
    </row>
    <row r="12" spans="1:6" ht="51" customHeight="1">
      <c r="A12" s="84">
        <v>3</v>
      </c>
      <c r="B12" s="85" t="s">
        <v>19</v>
      </c>
      <c r="C12" s="86" t="s">
        <v>97</v>
      </c>
      <c r="D12" s="87"/>
      <c r="E12" s="86" t="s">
        <v>96</v>
      </c>
      <c r="F12" s="84"/>
    </row>
    <row r="13" spans="1:6" ht="51" customHeight="1">
      <c r="A13" s="84">
        <v>4</v>
      </c>
      <c r="B13" s="85" t="s">
        <v>19</v>
      </c>
      <c r="C13" s="86" t="s">
        <v>124</v>
      </c>
      <c r="D13" s="87"/>
      <c r="E13" s="86" t="s">
        <v>96</v>
      </c>
      <c r="F13" s="84"/>
    </row>
    <row r="14" spans="1:6" s="24" customFormat="1" ht="59.25" customHeight="1">
      <c r="A14" s="84">
        <v>5</v>
      </c>
      <c r="B14" s="85"/>
      <c r="C14" s="86" t="s">
        <v>134</v>
      </c>
      <c r="D14" s="87"/>
      <c r="E14" s="86" t="s">
        <v>135</v>
      </c>
      <c r="F14" s="84"/>
    </row>
    <row r="15" spans="1:6" s="24" customFormat="1" ht="32.25" customHeight="1">
      <c r="A15" s="15" t="s">
        <v>24</v>
      </c>
      <c r="B15" s="88"/>
      <c r="C15" s="91" t="s">
        <v>34</v>
      </c>
      <c r="D15" s="91"/>
      <c r="E15" s="91"/>
      <c r="F15" s="91"/>
    </row>
    <row r="16" spans="1:6" ht="52.5" customHeight="1">
      <c r="A16" s="89">
        <v>1</v>
      </c>
      <c r="B16" s="83"/>
      <c r="C16" s="86" t="s">
        <v>98</v>
      </c>
      <c r="D16" s="90"/>
      <c r="E16" s="86" t="s">
        <v>99</v>
      </c>
      <c r="F16" s="84"/>
    </row>
    <row r="17" spans="1:6" ht="49.5" customHeight="1">
      <c r="A17" s="84">
        <v>2</v>
      </c>
      <c r="B17" s="85" t="s">
        <v>20</v>
      </c>
      <c r="C17" s="86" t="s">
        <v>100</v>
      </c>
      <c r="D17" s="87"/>
      <c r="E17" s="86" t="s">
        <v>92</v>
      </c>
      <c r="F17" s="84"/>
    </row>
    <row r="18" spans="1:6" ht="45.75" customHeight="1">
      <c r="A18" s="84">
        <v>3</v>
      </c>
      <c r="B18" s="85" t="s">
        <v>20</v>
      </c>
      <c r="C18" s="86" t="s">
        <v>101</v>
      </c>
      <c r="D18" s="87"/>
      <c r="E18" s="86" t="s">
        <v>93</v>
      </c>
      <c r="F18" s="84"/>
    </row>
    <row r="19" spans="1:6" ht="49.5" customHeight="1">
      <c r="A19" s="84">
        <v>4</v>
      </c>
      <c r="B19" s="85"/>
      <c r="C19" s="86" t="s">
        <v>102</v>
      </c>
      <c r="D19" s="87"/>
      <c r="E19" s="86" t="s">
        <v>104</v>
      </c>
      <c r="F19" s="84"/>
    </row>
    <row r="20" spans="1:6" ht="63" customHeight="1">
      <c r="A20" s="84">
        <v>5</v>
      </c>
      <c r="B20" s="85"/>
      <c r="C20" s="86" t="s">
        <v>103</v>
      </c>
      <c r="D20" s="87"/>
      <c r="E20" s="86" t="s">
        <v>105</v>
      </c>
      <c r="F20" s="84"/>
    </row>
    <row r="21" spans="1:6" ht="60" customHeight="1">
      <c r="A21" s="84">
        <v>6</v>
      </c>
      <c r="B21" s="85"/>
      <c r="C21" s="86" t="s">
        <v>108</v>
      </c>
      <c r="D21" s="87"/>
      <c r="E21" s="86" t="s">
        <v>109</v>
      </c>
      <c r="F21" s="84"/>
    </row>
    <row r="22" spans="1:6" ht="45.75" customHeight="1">
      <c r="A22" s="84">
        <v>7</v>
      </c>
      <c r="B22" s="85"/>
      <c r="C22" s="86" t="s">
        <v>107</v>
      </c>
      <c r="D22" s="87"/>
      <c r="E22" s="86" t="s">
        <v>106</v>
      </c>
      <c r="F22" s="84"/>
    </row>
    <row r="23" spans="1:6" ht="48" customHeight="1">
      <c r="A23" s="84">
        <v>8</v>
      </c>
      <c r="B23" s="85"/>
      <c r="C23" s="86" t="s">
        <v>110</v>
      </c>
      <c r="D23" s="87"/>
      <c r="E23" s="86" t="s">
        <v>111</v>
      </c>
      <c r="F23" s="84"/>
    </row>
    <row r="24" spans="1:6" ht="39.75" customHeight="1">
      <c r="A24" s="84">
        <v>9</v>
      </c>
      <c r="B24" s="85"/>
      <c r="C24" s="86" t="s">
        <v>112</v>
      </c>
      <c r="D24" s="87"/>
      <c r="E24" s="86" t="s">
        <v>113</v>
      </c>
      <c r="F24" s="84"/>
    </row>
    <row r="25" spans="1:6" ht="48.75" customHeight="1">
      <c r="A25" s="84">
        <v>10</v>
      </c>
      <c r="B25" s="85"/>
      <c r="C25" s="86" t="s">
        <v>114</v>
      </c>
      <c r="D25" s="87"/>
      <c r="E25" s="86" t="s">
        <v>115</v>
      </c>
      <c r="F25" s="84"/>
    </row>
    <row r="26" spans="1:6" ht="48" customHeight="1">
      <c r="A26" s="84">
        <v>11</v>
      </c>
      <c r="B26" s="85"/>
      <c r="C26" s="86" t="s">
        <v>116</v>
      </c>
      <c r="D26" s="87"/>
      <c r="E26" s="86" t="s">
        <v>117</v>
      </c>
      <c r="F26" s="84"/>
    </row>
    <row r="27" spans="1:6" ht="39.75" customHeight="1">
      <c r="A27" s="84">
        <v>12</v>
      </c>
      <c r="B27" s="85"/>
      <c r="C27" s="86" t="s">
        <v>118</v>
      </c>
      <c r="D27" s="87"/>
      <c r="E27" s="86" t="s">
        <v>119</v>
      </c>
      <c r="F27" s="84"/>
    </row>
    <row r="28" spans="1:6" ht="39.75" customHeight="1">
      <c r="A28" s="84">
        <v>13</v>
      </c>
      <c r="B28" s="85"/>
      <c r="C28" s="86" t="s">
        <v>127</v>
      </c>
      <c r="D28" s="87"/>
      <c r="E28" s="86" t="s">
        <v>128</v>
      </c>
      <c r="F28" s="84"/>
    </row>
    <row r="29" spans="1:6" ht="39.75" customHeight="1">
      <c r="A29" s="84">
        <v>14</v>
      </c>
      <c r="B29" s="85"/>
      <c r="C29" s="86" t="s">
        <v>122</v>
      </c>
      <c r="D29" s="87"/>
      <c r="E29" s="86" t="s">
        <v>123</v>
      </c>
      <c r="F29" s="84"/>
    </row>
    <row r="30" spans="1:6" ht="39.75" customHeight="1">
      <c r="A30" s="84">
        <v>15</v>
      </c>
      <c r="B30" s="85"/>
      <c r="C30" s="86" t="s">
        <v>120</v>
      </c>
      <c r="D30" s="87"/>
      <c r="E30" s="86" t="s">
        <v>121</v>
      </c>
      <c r="F30" s="84"/>
    </row>
    <row r="31" spans="1:6" ht="39.75" customHeight="1">
      <c r="A31" s="84">
        <v>16</v>
      </c>
      <c r="B31" s="85"/>
      <c r="C31" s="86" t="s">
        <v>125</v>
      </c>
      <c r="D31" s="87"/>
      <c r="E31" s="86" t="s">
        <v>126</v>
      </c>
      <c r="F31" s="84"/>
    </row>
    <row r="32" spans="1:6" s="24" customFormat="1" ht="32.25" customHeight="1">
      <c r="A32" s="84">
        <v>17</v>
      </c>
      <c r="B32" s="85"/>
      <c r="C32" s="86" t="s">
        <v>133</v>
      </c>
      <c r="D32" s="87"/>
      <c r="E32" s="86" t="s">
        <v>129</v>
      </c>
      <c r="F32" s="84"/>
    </row>
    <row r="33" spans="1:6" s="24" customFormat="1" ht="32.25" customHeight="1">
      <c r="A33" s="84">
        <v>18</v>
      </c>
      <c r="B33" s="85"/>
      <c r="C33" s="86" t="s">
        <v>136</v>
      </c>
      <c r="D33" s="87"/>
      <c r="E33" s="86" t="s">
        <v>131</v>
      </c>
      <c r="F33" s="84"/>
    </row>
    <row r="34" spans="1:6" s="19" customFormat="1" ht="30" customHeight="1">
      <c r="A34" s="84">
        <v>19</v>
      </c>
      <c r="B34" s="85"/>
      <c r="C34" s="86" t="s">
        <v>137</v>
      </c>
      <c r="D34" s="87"/>
      <c r="E34" s="86" t="s">
        <v>138</v>
      </c>
      <c r="F34" s="84"/>
    </row>
    <row r="35" spans="1:6" ht="60" customHeight="1">
      <c r="A35" s="15" t="s">
        <v>25</v>
      </c>
      <c r="B35" s="88"/>
      <c r="C35" s="91" t="s">
        <v>35</v>
      </c>
      <c r="D35" s="91"/>
      <c r="E35" s="91"/>
      <c r="F35" s="91"/>
    </row>
    <row r="36" spans="1:6" ht="53.25" customHeight="1">
      <c r="A36" s="89">
        <v>1</v>
      </c>
      <c r="B36" s="83"/>
      <c r="C36" s="86" t="s">
        <v>141</v>
      </c>
      <c r="D36" s="90"/>
      <c r="E36" s="86" t="s">
        <v>130</v>
      </c>
      <c r="F36" s="84"/>
    </row>
  </sheetData>
  <sheetProtection/>
  <mergeCells count="8">
    <mergeCell ref="C35:F35"/>
    <mergeCell ref="A1:F1"/>
    <mergeCell ref="A2:F2"/>
    <mergeCell ref="C9:F9"/>
    <mergeCell ref="C6:F6"/>
    <mergeCell ref="C5:F5"/>
    <mergeCell ref="A3:F3"/>
    <mergeCell ref="C15:F15"/>
  </mergeCells>
  <printOptions/>
  <pageMargins left="0.6299212598425197" right="0.2755905511811024" top="0.7480314960629921" bottom="0.5118110236220472" header="0.31496062992125984" footer="0.31496062992125984"/>
  <pageSetup horizontalDpi="600" verticalDpi="600" orientation="portrait" paperSize="9" scale="85" r:id="rId1"/>
  <headerFooter>
    <oddFooter>&amp;R&amp;P/&amp;N</oddFooter>
  </headerFooter>
</worksheet>
</file>

<file path=xl/worksheets/sheet2.xml><?xml version="1.0" encoding="utf-8"?>
<worksheet xmlns="http://schemas.openxmlformats.org/spreadsheetml/2006/main" xmlns:r="http://schemas.openxmlformats.org/officeDocument/2006/relationships">
  <dimension ref="A1:O60"/>
  <sheetViews>
    <sheetView showZeros="0" zoomScale="117" zoomScaleNormal="117" zoomScalePageLayoutView="70" workbookViewId="0" topLeftCell="A1">
      <pane xSplit="5" ySplit="6" topLeftCell="F7" activePane="bottomRight" state="frozen"/>
      <selection pane="topLeft" activeCell="A1" sqref="A1"/>
      <selection pane="topRight" activeCell="Q1" sqref="Q1"/>
      <selection pane="bottomLeft" activeCell="A8" sqref="A8"/>
      <selection pane="bottomRight" activeCell="I5" sqref="I5:K5"/>
    </sheetView>
  </sheetViews>
  <sheetFormatPr defaultColWidth="9.33203125" defaultRowHeight="24.75" customHeight="1"/>
  <cols>
    <col min="1" max="1" width="5.66015625" style="0" customWidth="1"/>
    <col min="2" max="2" width="49.16015625" style="0" customWidth="1"/>
    <col min="3" max="11" width="11.83203125" style="0" customWidth="1"/>
    <col min="12" max="12" width="8.33203125" style="0" customWidth="1"/>
    <col min="13" max="13" width="12" style="0" customWidth="1"/>
    <col min="14" max="14" width="11.33203125" style="0" customWidth="1"/>
  </cols>
  <sheetData>
    <row r="1" spans="1:12" s="1" customFormat="1" ht="21.75" customHeight="1">
      <c r="A1" s="97" t="s">
        <v>29</v>
      </c>
      <c r="B1" s="97"/>
      <c r="C1" s="97"/>
      <c r="D1" s="97"/>
      <c r="E1" s="97"/>
      <c r="F1" s="97"/>
      <c r="G1" s="97"/>
      <c r="H1" s="97"/>
      <c r="I1" s="97"/>
      <c r="J1" s="97"/>
      <c r="K1" s="97"/>
      <c r="L1" s="97"/>
    </row>
    <row r="2" spans="1:14" s="1" customFormat="1" ht="42" customHeight="1">
      <c r="A2" s="98" t="s">
        <v>13</v>
      </c>
      <c r="B2" s="98"/>
      <c r="C2" s="98"/>
      <c r="D2" s="98"/>
      <c r="E2" s="98"/>
      <c r="F2" s="98"/>
      <c r="G2" s="98"/>
      <c r="H2" s="98"/>
      <c r="I2" s="98"/>
      <c r="J2" s="98"/>
      <c r="K2" s="98"/>
      <c r="L2" s="98"/>
      <c r="N2" s="1" t="s">
        <v>12</v>
      </c>
    </row>
    <row r="3" spans="1:12" s="1" customFormat="1" ht="23.25" customHeight="1">
      <c r="A3" s="103" t="s">
        <v>132</v>
      </c>
      <c r="B3" s="103"/>
      <c r="C3" s="103"/>
      <c r="D3" s="103"/>
      <c r="E3" s="103"/>
      <c r="F3" s="103"/>
      <c r="G3" s="103"/>
      <c r="H3" s="103"/>
      <c r="I3" s="103"/>
      <c r="J3" s="103"/>
      <c r="K3" s="103"/>
      <c r="L3" s="103"/>
    </row>
    <row r="4" spans="1:12" ht="19.5" customHeight="1">
      <c r="A4" s="99" t="s">
        <v>0</v>
      </c>
      <c r="B4" s="99"/>
      <c r="C4" s="99"/>
      <c r="D4" s="99"/>
      <c r="E4" s="99"/>
      <c r="F4" s="99"/>
      <c r="G4" s="99"/>
      <c r="H4" s="99"/>
      <c r="I4" s="99"/>
      <c r="J4" s="99"/>
      <c r="K4" s="99"/>
      <c r="L4" s="99"/>
    </row>
    <row r="5" spans="1:12" ht="44.25" customHeight="1">
      <c r="A5" s="100" t="s">
        <v>1</v>
      </c>
      <c r="B5" s="100" t="s">
        <v>2</v>
      </c>
      <c r="C5" s="101" t="s">
        <v>15</v>
      </c>
      <c r="D5" s="101"/>
      <c r="E5" s="101"/>
      <c r="F5" s="101" t="s">
        <v>14</v>
      </c>
      <c r="G5" s="101"/>
      <c r="H5" s="101"/>
      <c r="I5" s="102" t="s">
        <v>139</v>
      </c>
      <c r="J5" s="102"/>
      <c r="K5" s="102"/>
      <c r="L5" s="101" t="s">
        <v>3</v>
      </c>
    </row>
    <row r="6" spans="1:12" ht="29.25" customHeight="1">
      <c r="A6" s="100"/>
      <c r="B6" s="100"/>
      <c r="C6" s="27" t="s">
        <v>6</v>
      </c>
      <c r="D6" s="27" t="s">
        <v>7</v>
      </c>
      <c r="E6" s="27" t="s">
        <v>8</v>
      </c>
      <c r="F6" s="27" t="s">
        <v>6</v>
      </c>
      <c r="G6" s="27" t="s">
        <v>7</v>
      </c>
      <c r="H6" s="27" t="s">
        <v>8</v>
      </c>
      <c r="I6" s="27" t="s">
        <v>6</v>
      </c>
      <c r="J6" s="27" t="s">
        <v>7</v>
      </c>
      <c r="K6" s="27" t="s">
        <v>8</v>
      </c>
      <c r="L6" s="101"/>
    </row>
    <row r="7" spans="1:14" ht="27" customHeight="1">
      <c r="A7" s="36"/>
      <c r="B7" s="36" t="s">
        <v>9</v>
      </c>
      <c r="C7" s="71">
        <f>C8+C31+C45</f>
        <v>75337</v>
      </c>
      <c r="D7" s="71">
        <f aca="true" t="shared" si="0" ref="D7:K7">D8+D31+D45</f>
        <v>49675</v>
      </c>
      <c r="E7" s="71">
        <f t="shared" si="0"/>
        <v>25662</v>
      </c>
      <c r="F7" s="71">
        <f t="shared" si="0"/>
        <v>75337</v>
      </c>
      <c r="G7" s="71">
        <f t="shared" si="0"/>
        <v>49675</v>
      </c>
      <c r="H7" s="71">
        <f t="shared" si="0"/>
        <v>25662</v>
      </c>
      <c r="I7" s="71">
        <f t="shared" si="0"/>
        <v>6909</v>
      </c>
      <c r="J7" s="71">
        <f t="shared" si="0"/>
        <v>6731</v>
      </c>
      <c r="K7" s="71">
        <f t="shared" si="0"/>
        <v>178</v>
      </c>
      <c r="L7" s="27"/>
      <c r="N7" s="79" t="e">
        <f>D7+#REF!</f>
        <v>#REF!</v>
      </c>
    </row>
    <row r="8" spans="1:15" s="51" customFormat="1" ht="47.25" customHeight="1">
      <c r="A8" s="59" t="s">
        <v>10</v>
      </c>
      <c r="B8" s="60" t="s">
        <v>5</v>
      </c>
      <c r="C8" s="72">
        <f aca="true" t="shared" si="1" ref="C8:H8">C9+C14+C17+C19+C23+C24+C25+C27</f>
        <v>40640</v>
      </c>
      <c r="D8" s="72">
        <f t="shared" si="1"/>
        <v>25361</v>
      </c>
      <c r="E8" s="72">
        <f t="shared" si="1"/>
        <v>15279</v>
      </c>
      <c r="F8" s="72">
        <f t="shared" si="1"/>
        <v>40640</v>
      </c>
      <c r="G8" s="72">
        <f t="shared" si="1"/>
        <v>25361</v>
      </c>
      <c r="H8" s="72">
        <f t="shared" si="1"/>
        <v>15279</v>
      </c>
      <c r="I8" s="72">
        <f>I9+I14+I17+I19+I23+I24+I25+I27</f>
        <v>6909</v>
      </c>
      <c r="J8" s="72">
        <f>J9+J14+J17+J19+J23+J24+J25+J27</f>
        <v>6731</v>
      </c>
      <c r="K8" s="72">
        <f>K9+K14+K17+K19+K23+K24+K25+K27</f>
        <v>178</v>
      </c>
      <c r="L8" s="61"/>
      <c r="M8" s="49"/>
      <c r="N8" s="49"/>
      <c r="O8" s="50"/>
    </row>
    <row r="9" spans="1:15" s="33" customFormat="1" ht="24" customHeight="1">
      <c r="A9" s="36">
        <v>1</v>
      </c>
      <c r="B9" s="62" t="s">
        <v>43</v>
      </c>
      <c r="C9" s="73">
        <f>D9+E9</f>
        <v>5568</v>
      </c>
      <c r="D9" s="73">
        <f>D10+D11+D12+D13</f>
        <v>3202</v>
      </c>
      <c r="E9" s="73">
        <v>2366</v>
      </c>
      <c r="F9" s="73">
        <f>G9+H9</f>
        <v>5568</v>
      </c>
      <c r="G9" s="73">
        <f>G10+G11+G12+G13</f>
        <v>3202</v>
      </c>
      <c r="H9" s="73">
        <v>2366</v>
      </c>
      <c r="I9" s="73"/>
      <c r="J9" s="73"/>
      <c r="K9" s="73"/>
      <c r="L9" s="58"/>
      <c r="M9" s="31"/>
      <c r="N9" s="31"/>
      <c r="O9" s="32"/>
    </row>
    <row r="10" spans="1:15" s="6" customFormat="1" ht="24" customHeight="1">
      <c r="A10" s="63" t="s">
        <v>38</v>
      </c>
      <c r="B10" s="45" t="s">
        <v>39</v>
      </c>
      <c r="C10" s="74">
        <f>D10+E10</f>
        <v>200</v>
      </c>
      <c r="D10" s="74">
        <v>200</v>
      </c>
      <c r="E10" s="74"/>
      <c r="F10" s="74">
        <f>G10+H10</f>
        <v>200</v>
      </c>
      <c r="G10" s="74">
        <v>200</v>
      </c>
      <c r="H10" s="74"/>
      <c r="I10" s="74"/>
      <c r="J10" s="74"/>
      <c r="K10" s="74"/>
      <c r="L10" s="64"/>
      <c r="M10" s="46"/>
      <c r="N10" s="46"/>
      <c r="O10" s="47"/>
    </row>
    <row r="11" spans="1:15" s="6" customFormat="1" ht="24" customHeight="1">
      <c r="A11" s="63" t="s">
        <v>38</v>
      </c>
      <c r="B11" s="45" t="s">
        <v>40</v>
      </c>
      <c r="C11" s="74">
        <f>D11+E11</f>
        <v>400</v>
      </c>
      <c r="D11" s="74">
        <v>400</v>
      </c>
      <c r="E11" s="74"/>
      <c r="F11" s="74">
        <f>G11+H11</f>
        <v>400</v>
      </c>
      <c r="G11" s="74">
        <v>400</v>
      </c>
      <c r="H11" s="74"/>
      <c r="I11" s="74"/>
      <c r="J11" s="74"/>
      <c r="K11" s="74"/>
      <c r="L11" s="64"/>
      <c r="M11" s="46"/>
      <c r="N11" s="46"/>
      <c r="O11" s="47"/>
    </row>
    <row r="12" spans="1:15" s="6" customFormat="1" ht="24" customHeight="1">
      <c r="A12" s="63" t="s">
        <v>38</v>
      </c>
      <c r="B12" s="48" t="s">
        <v>41</v>
      </c>
      <c r="C12" s="74">
        <f>D12+E12</f>
        <v>495</v>
      </c>
      <c r="D12" s="74">
        <v>495</v>
      </c>
      <c r="E12" s="74"/>
      <c r="F12" s="74">
        <f>G12+H12</f>
        <v>495</v>
      </c>
      <c r="G12" s="74">
        <v>495</v>
      </c>
      <c r="H12" s="74"/>
      <c r="I12" s="74"/>
      <c r="J12" s="74"/>
      <c r="K12" s="74"/>
      <c r="L12" s="64"/>
      <c r="M12" s="46"/>
      <c r="N12" s="46"/>
      <c r="O12" s="47"/>
    </row>
    <row r="13" spans="1:15" s="6" customFormat="1" ht="24" customHeight="1">
      <c r="A13" s="63" t="s">
        <v>38</v>
      </c>
      <c r="B13" s="48" t="s">
        <v>42</v>
      </c>
      <c r="C13" s="74">
        <f>D13+E13</f>
        <v>2107</v>
      </c>
      <c r="D13" s="74">
        <v>2107</v>
      </c>
      <c r="E13" s="74"/>
      <c r="F13" s="74">
        <f>G13+H13</f>
        <v>2107</v>
      </c>
      <c r="G13" s="74">
        <v>2107</v>
      </c>
      <c r="H13" s="74"/>
      <c r="I13" s="74"/>
      <c r="J13" s="74"/>
      <c r="K13" s="74"/>
      <c r="L13" s="64"/>
      <c r="M13" s="46"/>
      <c r="N13" s="46"/>
      <c r="O13" s="47"/>
    </row>
    <row r="14" spans="1:15" ht="27" customHeight="1">
      <c r="A14" s="36">
        <v>2</v>
      </c>
      <c r="B14" s="62" t="s">
        <v>44</v>
      </c>
      <c r="C14" s="73">
        <f aca="true" t="shared" si="2" ref="C14:K14">C15+C16</f>
        <v>4741</v>
      </c>
      <c r="D14" s="73">
        <f t="shared" si="2"/>
        <v>0</v>
      </c>
      <c r="E14" s="73">
        <f t="shared" si="2"/>
        <v>4741</v>
      </c>
      <c r="F14" s="73">
        <f t="shared" si="2"/>
        <v>4741</v>
      </c>
      <c r="G14" s="73">
        <f t="shared" si="2"/>
        <v>0</v>
      </c>
      <c r="H14" s="73">
        <f t="shared" si="2"/>
        <v>4741</v>
      </c>
      <c r="I14" s="73">
        <f t="shared" si="2"/>
        <v>0</v>
      </c>
      <c r="J14" s="73">
        <f t="shared" si="2"/>
        <v>0</v>
      </c>
      <c r="K14" s="73">
        <f t="shared" si="2"/>
        <v>0</v>
      </c>
      <c r="L14" s="64"/>
      <c r="M14" s="25"/>
      <c r="N14" s="25"/>
      <c r="O14" s="26"/>
    </row>
    <row r="15" spans="1:15" s="44" customFormat="1" ht="27" customHeight="1">
      <c r="A15" s="63" t="s">
        <v>38</v>
      </c>
      <c r="B15" s="65" t="s">
        <v>45</v>
      </c>
      <c r="C15" s="74">
        <f>D15+E15</f>
        <v>886</v>
      </c>
      <c r="D15" s="74"/>
      <c r="E15" s="74">
        <v>886</v>
      </c>
      <c r="F15" s="74">
        <f>G15+H15</f>
        <v>886</v>
      </c>
      <c r="G15" s="74"/>
      <c r="H15" s="74">
        <v>886</v>
      </c>
      <c r="I15" s="74"/>
      <c r="J15" s="74"/>
      <c r="K15" s="74"/>
      <c r="L15" s="64"/>
      <c r="M15" s="42"/>
      <c r="N15" s="42"/>
      <c r="O15" s="43"/>
    </row>
    <row r="16" spans="1:15" s="44" customFormat="1" ht="27" customHeight="1">
      <c r="A16" s="63" t="s">
        <v>38</v>
      </c>
      <c r="B16" s="65" t="s">
        <v>46</v>
      </c>
      <c r="C16" s="74">
        <f>D16+E16</f>
        <v>3855</v>
      </c>
      <c r="D16" s="74"/>
      <c r="E16" s="74">
        <v>3855</v>
      </c>
      <c r="F16" s="74">
        <f>G16+H16</f>
        <v>3855</v>
      </c>
      <c r="G16" s="74"/>
      <c r="H16" s="74">
        <v>3855</v>
      </c>
      <c r="I16" s="74"/>
      <c r="J16" s="74"/>
      <c r="K16" s="74"/>
      <c r="L16" s="64"/>
      <c r="M16" s="42"/>
      <c r="N16" s="42"/>
      <c r="O16" s="43"/>
    </row>
    <row r="17" spans="1:15" s="33" customFormat="1" ht="27" customHeight="1">
      <c r="A17" s="66">
        <v>3</v>
      </c>
      <c r="B17" s="62" t="s">
        <v>47</v>
      </c>
      <c r="C17" s="73">
        <f>C18</f>
        <v>20404</v>
      </c>
      <c r="D17" s="73">
        <f>D18</f>
        <v>18879</v>
      </c>
      <c r="E17" s="73">
        <f>E18</f>
        <v>1525</v>
      </c>
      <c r="F17" s="73">
        <f>F18</f>
        <v>20404</v>
      </c>
      <c r="G17" s="73">
        <f>G18</f>
        <v>18879</v>
      </c>
      <c r="H17" s="73">
        <f>H18</f>
        <v>1525</v>
      </c>
      <c r="I17" s="73">
        <f>I18</f>
        <v>6731</v>
      </c>
      <c r="J17" s="73">
        <f>J18</f>
        <v>6731</v>
      </c>
      <c r="K17" s="73">
        <f>K18</f>
        <v>0</v>
      </c>
      <c r="L17" s="58"/>
      <c r="M17" s="31"/>
      <c r="N17" s="31"/>
      <c r="O17" s="32"/>
    </row>
    <row r="18" spans="1:15" s="44" customFormat="1" ht="27" customHeight="1">
      <c r="A18" s="63" t="s">
        <v>38</v>
      </c>
      <c r="B18" s="65" t="s">
        <v>48</v>
      </c>
      <c r="C18" s="74">
        <f>D18+E18</f>
        <v>20404</v>
      </c>
      <c r="D18" s="74">
        <v>18879</v>
      </c>
      <c r="E18" s="74">
        <v>1525</v>
      </c>
      <c r="F18" s="74">
        <f>G18+H18</f>
        <v>20404</v>
      </c>
      <c r="G18" s="74">
        <v>18879</v>
      </c>
      <c r="H18" s="74">
        <v>1525</v>
      </c>
      <c r="I18" s="74">
        <f>J18+K18</f>
        <v>6731</v>
      </c>
      <c r="J18" s="74">
        <v>6731</v>
      </c>
      <c r="K18" s="74"/>
      <c r="L18" s="64"/>
      <c r="M18" s="42"/>
      <c r="N18" s="42"/>
      <c r="O18" s="43"/>
    </row>
    <row r="19" spans="1:15" s="33" customFormat="1" ht="27" customHeight="1">
      <c r="A19" s="66">
        <v>4</v>
      </c>
      <c r="B19" s="62" t="s">
        <v>49</v>
      </c>
      <c r="C19" s="73">
        <f>C20+C21+C22</f>
        <v>7497</v>
      </c>
      <c r="D19" s="73">
        <f aca="true" t="shared" si="3" ref="D19:K19">D20+D21+D22</f>
        <v>2471</v>
      </c>
      <c r="E19" s="73">
        <f t="shared" si="3"/>
        <v>5026</v>
      </c>
      <c r="F19" s="73">
        <f t="shared" si="3"/>
        <v>7497</v>
      </c>
      <c r="G19" s="73">
        <f t="shared" si="3"/>
        <v>2471</v>
      </c>
      <c r="H19" s="73">
        <f t="shared" si="3"/>
        <v>5026</v>
      </c>
      <c r="I19" s="73">
        <f t="shared" si="3"/>
        <v>0</v>
      </c>
      <c r="J19" s="73">
        <f t="shared" si="3"/>
        <v>0</v>
      </c>
      <c r="K19" s="73">
        <f t="shared" si="3"/>
        <v>0</v>
      </c>
      <c r="L19" s="58"/>
      <c r="M19" s="31"/>
      <c r="N19" s="31"/>
      <c r="O19" s="32"/>
    </row>
    <row r="20" spans="1:15" s="44" customFormat="1" ht="27" customHeight="1">
      <c r="A20" s="63" t="s">
        <v>38</v>
      </c>
      <c r="B20" s="65" t="s">
        <v>50</v>
      </c>
      <c r="C20" s="74">
        <f>D20+E20</f>
        <v>2771</v>
      </c>
      <c r="D20" s="74">
        <v>2471</v>
      </c>
      <c r="E20" s="74">
        <v>300</v>
      </c>
      <c r="F20" s="74">
        <f>G20+H20</f>
        <v>2771</v>
      </c>
      <c r="G20" s="74">
        <v>2471</v>
      </c>
      <c r="H20" s="74">
        <v>300</v>
      </c>
      <c r="I20" s="74"/>
      <c r="J20" s="74"/>
      <c r="K20" s="74"/>
      <c r="L20" s="64"/>
      <c r="M20" s="42"/>
      <c r="N20" s="42"/>
      <c r="O20" s="43"/>
    </row>
    <row r="21" spans="1:15" s="44" customFormat="1" ht="27" customHeight="1">
      <c r="A21" s="63" t="s">
        <v>38</v>
      </c>
      <c r="B21" s="65" t="s">
        <v>51</v>
      </c>
      <c r="C21" s="74">
        <f>D21+E21</f>
        <v>4495</v>
      </c>
      <c r="D21" s="74"/>
      <c r="E21" s="74">
        <v>4495</v>
      </c>
      <c r="F21" s="74">
        <f>G21+H21</f>
        <v>4495</v>
      </c>
      <c r="G21" s="74"/>
      <c r="H21" s="74">
        <v>4495</v>
      </c>
      <c r="I21" s="74"/>
      <c r="J21" s="74"/>
      <c r="K21" s="74"/>
      <c r="L21" s="64"/>
      <c r="M21" s="42"/>
      <c r="N21" s="42"/>
      <c r="O21" s="43"/>
    </row>
    <row r="22" spans="1:15" s="44" customFormat="1" ht="27" customHeight="1">
      <c r="A22" s="63" t="s">
        <v>38</v>
      </c>
      <c r="B22" s="65" t="s">
        <v>52</v>
      </c>
      <c r="C22" s="74">
        <f>D22+E22</f>
        <v>231</v>
      </c>
      <c r="D22" s="74"/>
      <c r="E22" s="74">
        <v>231</v>
      </c>
      <c r="F22" s="74">
        <f>G22+H22</f>
        <v>231</v>
      </c>
      <c r="G22" s="74"/>
      <c r="H22" s="74">
        <v>231</v>
      </c>
      <c r="I22" s="74"/>
      <c r="J22" s="74"/>
      <c r="K22" s="74"/>
      <c r="L22" s="64"/>
      <c r="M22" s="42"/>
      <c r="N22" s="42"/>
      <c r="O22" s="43"/>
    </row>
    <row r="23" spans="1:15" s="33" customFormat="1" ht="27" customHeight="1">
      <c r="A23" s="36">
        <v>5</v>
      </c>
      <c r="B23" s="62" t="s">
        <v>53</v>
      </c>
      <c r="C23" s="73">
        <f>D23+E23</f>
        <v>631</v>
      </c>
      <c r="D23" s="73">
        <v>411</v>
      </c>
      <c r="E23" s="73">
        <v>220</v>
      </c>
      <c r="F23" s="73">
        <f>G23+H23</f>
        <v>631</v>
      </c>
      <c r="G23" s="73">
        <v>411</v>
      </c>
      <c r="H23" s="73">
        <v>220</v>
      </c>
      <c r="I23" s="73"/>
      <c r="J23" s="73"/>
      <c r="K23" s="73"/>
      <c r="L23" s="58"/>
      <c r="M23" s="31"/>
      <c r="N23" s="31"/>
      <c r="O23" s="32"/>
    </row>
    <row r="24" spans="1:15" s="33" customFormat="1" ht="27" customHeight="1">
      <c r="A24" s="36">
        <v>6</v>
      </c>
      <c r="B24" s="62" t="s">
        <v>54</v>
      </c>
      <c r="C24" s="73">
        <f>D24+E24</f>
        <v>628</v>
      </c>
      <c r="D24" s="73"/>
      <c r="E24" s="73">
        <v>628</v>
      </c>
      <c r="F24" s="73">
        <f>G24+H24</f>
        <v>628</v>
      </c>
      <c r="G24" s="73"/>
      <c r="H24" s="73">
        <v>628</v>
      </c>
      <c r="I24" s="73">
        <v>178</v>
      </c>
      <c r="J24" s="73"/>
      <c r="K24" s="73">
        <v>178</v>
      </c>
      <c r="L24" s="58"/>
      <c r="M24" s="31"/>
      <c r="N24" s="31"/>
      <c r="O24" s="32"/>
    </row>
    <row r="25" spans="1:15" s="33" customFormat="1" ht="27" customHeight="1">
      <c r="A25" s="36">
        <v>7</v>
      </c>
      <c r="B25" s="62" t="s">
        <v>55</v>
      </c>
      <c r="C25" s="73">
        <f>C26</f>
        <v>187</v>
      </c>
      <c r="D25" s="73">
        <f aca="true" t="shared" si="4" ref="D25:K25">D26</f>
        <v>0</v>
      </c>
      <c r="E25" s="73">
        <f t="shared" si="4"/>
        <v>187</v>
      </c>
      <c r="F25" s="73">
        <f t="shared" si="4"/>
        <v>187</v>
      </c>
      <c r="G25" s="73">
        <f t="shared" si="4"/>
        <v>0</v>
      </c>
      <c r="H25" s="73">
        <f t="shared" si="4"/>
        <v>187</v>
      </c>
      <c r="I25" s="73">
        <f t="shared" si="4"/>
        <v>0</v>
      </c>
      <c r="J25" s="73">
        <f t="shared" si="4"/>
        <v>0</v>
      </c>
      <c r="K25" s="73">
        <f t="shared" si="4"/>
        <v>0</v>
      </c>
      <c r="L25" s="58"/>
      <c r="M25" s="31"/>
      <c r="N25" s="31"/>
      <c r="O25" s="32"/>
    </row>
    <row r="26" spans="1:15" s="44" customFormat="1" ht="27" customHeight="1">
      <c r="A26" s="63" t="s">
        <v>38</v>
      </c>
      <c r="B26" s="65" t="s">
        <v>56</v>
      </c>
      <c r="C26" s="74">
        <f>D26+E26</f>
        <v>187</v>
      </c>
      <c r="D26" s="74"/>
      <c r="E26" s="74">
        <v>187</v>
      </c>
      <c r="F26" s="74">
        <f>G26+H26</f>
        <v>187</v>
      </c>
      <c r="G26" s="74"/>
      <c r="H26" s="74">
        <v>187</v>
      </c>
      <c r="I26" s="74"/>
      <c r="J26" s="74"/>
      <c r="K26" s="74"/>
      <c r="L26" s="64"/>
      <c r="M26" s="42"/>
      <c r="N26" s="42"/>
      <c r="O26" s="43"/>
    </row>
    <row r="27" spans="1:15" s="33" customFormat="1" ht="27" customHeight="1">
      <c r="A27" s="36">
        <v>8</v>
      </c>
      <c r="B27" s="62" t="s">
        <v>57</v>
      </c>
      <c r="C27" s="73">
        <f>C28+C29+C30</f>
        <v>984</v>
      </c>
      <c r="D27" s="73">
        <f aca="true" t="shared" si="5" ref="D27:K27">D28+D29+D30</f>
        <v>398</v>
      </c>
      <c r="E27" s="73">
        <f t="shared" si="5"/>
        <v>586</v>
      </c>
      <c r="F27" s="73">
        <f>F28+F29+F30</f>
        <v>984</v>
      </c>
      <c r="G27" s="73">
        <f>G28+G29+G30</f>
        <v>398</v>
      </c>
      <c r="H27" s="73">
        <f>H28+H29+H30</f>
        <v>586</v>
      </c>
      <c r="I27" s="73">
        <f t="shared" si="5"/>
        <v>0</v>
      </c>
      <c r="J27" s="73">
        <f t="shared" si="5"/>
        <v>0</v>
      </c>
      <c r="K27" s="73">
        <f t="shared" si="5"/>
        <v>0</v>
      </c>
      <c r="L27" s="58"/>
      <c r="M27" s="31"/>
      <c r="N27" s="31"/>
      <c r="O27" s="32"/>
    </row>
    <row r="28" spans="1:15" s="44" customFormat="1" ht="27" customHeight="1">
      <c r="A28" s="63" t="s">
        <v>38</v>
      </c>
      <c r="B28" s="65" t="s">
        <v>58</v>
      </c>
      <c r="C28" s="74">
        <f>D28+E28</f>
        <v>460</v>
      </c>
      <c r="D28" s="74"/>
      <c r="E28" s="74">
        <v>460</v>
      </c>
      <c r="F28" s="74">
        <f>G28+H28</f>
        <v>460</v>
      </c>
      <c r="G28" s="74"/>
      <c r="H28" s="74">
        <v>460</v>
      </c>
      <c r="I28" s="74"/>
      <c r="J28" s="74"/>
      <c r="K28" s="74"/>
      <c r="L28" s="64"/>
      <c r="M28" s="42"/>
      <c r="N28" s="42"/>
      <c r="O28" s="43"/>
    </row>
    <row r="29" spans="1:15" s="44" customFormat="1" ht="27" customHeight="1">
      <c r="A29" s="63" t="s">
        <v>38</v>
      </c>
      <c r="B29" s="65" t="s">
        <v>59</v>
      </c>
      <c r="C29" s="74">
        <f>D29+E29</f>
        <v>435</v>
      </c>
      <c r="D29" s="74">
        <v>398</v>
      </c>
      <c r="E29" s="74">
        <v>37</v>
      </c>
      <c r="F29" s="74">
        <f>G29+H29</f>
        <v>435</v>
      </c>
      <c r="G29" s="74">
        <v>398</v>
      </c>
      <c r="H29" s="74">
        <v>37</v>
      </c>
      <c r="I29" s="74"/>
      <c r="J29" s="74"/>
      <c r="K29" s="74"/>
      <c r="L29" s="64"/>
      <c r="M29" s="42"/>
      <c r="N29" s="42"/>
      <c r="O29" s="43"/>
    </row>
    <row r="30" spans="1:15" s="44" customFormat="1" ht="27" customHeight="1">
      <c r="A30" s="63" t="s">
        <v>38</v>
      </c>
      <c r="B30" s="65" t="s">
        <v>60</v>
      </c>
      <c r="C30" s="74">
        <f>D30+E30</f>
        <v>89</v>
      </c>
      <c r="D30" s="74"/>
      <c r="E30" s="74">
        <v>89</v>
      </c>
      <c r="F30" s="74">
        <f>G30+H30</f>
        <v>89</v>
      </c>
      <c r="G30" s="74"/>
      <c r="H30" s="74">
        <v>89</v>
      </c>
      <c r="I30" s="74"/>
      <c r="J30" s="74"/>
      <c r="K30" s="74"/>
      <c r="L30" s="64"/>
      <c r="M30" s="42"/>
      <c r="N30" s="42"/>
      <c r="O30" s="43"/>
    </row>
    <row r="31" spans="1:15" s="51" customFormat="1" ht="33.75" customHeight="1">
      <c r="A31" s="59" t="s">
        <v>11</v>
      </c>
      <c r="B31" s="60" t="s">
        <v>4</v>
      </c>
      <c r="C31" s="72">
        <f>C32+C33+C36+C39+C42</f>
        <v>7853</v>
      </c>
      <c r="D31" s="72">
        <f aca="true" t="shared" si="6" ref="D31:K31">D32+D33+D36+D39+D42</f>
        <v>0</v>
      </c>
      <c r="E31" s="72">
        <f t="shared" si="6"/>
        <v>7853</v>
      </c>
      <c r="F31" s="72">
        <f t="shared" si="6"/>
        <v>7853</v>
      </c>
      <c r="G31" s="72">
        <f t="shared" si="6"/>
        <v>0</v>
      </c>
      <c r="H31" s="72">
        <f t="shared" si="6"/>
        <v>7853</v>
      </c>
      <c r="I31" s="72">
        <f t="shared" si="6"/>
        <v>0</v>
      </c>
      <c r="J31" s="72">
        <f t="shared" si="6"/>
        <v>0</v>
      </c>
      <c r="K31" s="72">
        <f t="shared" si="6"/>
        <v>0</v>
      </c>
      <c r="L31" s="61"/>
      <c r="M31" s="49"/>
      <c r="N31" s="49"/>
      <c r="O31" s="50"/>
    </row>
    <row r="32" spans="1:15" s="33" customFormat="1" ht="33.75" customHeight="1">
      <c r="A32" s="36">
        <v>1</v>
      </c>
      <c r="B32" s="62" t="s">
        <v>61</v>
      </c>
      <c r="C32" s="73">
        <f>D32+E32</f>
        <v>2794</v>
      </c>
      <c r="D32" s="73"/>
      <c r="E32" s="73">
        <v>2794</v>
      </c>
      <c r="F32" s="73">
        <f>G32+H32</f>
        <v>2794</v>
      </c>
      <c r="G32" s="73"/>
      <c r="H32" s="73">
        <v>2794</v>
      </c>
      <c r="I32" s="73"/>
      <c r="J32" s="73"/>
      <c r="K32" s="73"/>
      <c r="L32" s="58"/>
      <c r="M32" s="31"/>
      <c r="N32" s="31"/>
      <c r="O32" s="32"/>
    </row>
    <row r="33" spans="1:15" s="33" customFormat="1" ht="33.75" customHeight="1">
      <c r="A33" s="36">
        <v>2</v>
      </c>
      <c r="B33" s="62" t="s">
        <v>62</v>
      </c>
      <c r="C33" s="73">
        <f aca="true" t="shared" si="7" ref="C33:K33">C34+C35</f>
        <v>1729</v>
      </c>
      <c r="D33" s="73">
        <f t="shared" si="7"/>
        <v>0</v>
      </c>
      <c r="E33" s="73">
        <f t="shared" si="7"/>
        <v>1729</v>
      </c>
      <c r="F33" s="73">
        <f t="shared" si="7"/>
        <v>1729</v>
      </c>
      <c r="G33" s="73">
        <f t="shared" si="7"/>
        <v>0</v>
      </c>
      <c r="H33" s="73">
        <f t="shared" si="7"/>
        <v>1729</v>
      </c>
      <c r="I33" s="73">
        <f t="shared" si="7"/>
        <v>0</v>
      </c>
      <c r="J33" s="73">
        <f t="shared" si="7"/>
        <v>0</v>
      </c>
      <c r="K33" s="73">
        <f t="shared" si="7"/>
        <v>0</v>
      </c>
      <c r="L33" s="58"/>
      <c r="M33" s="31"/>
      <c r="N33" s="31"/>
      <c r="O33" s="32"/>
    </row>
    <row r="34" spans="1:15" s="44" customFormat="1" ht="33.75" customHeight="1">
      <c r="A34" s="63" t="s">
        <v>38</v>
      </c>
      <c r="B34" s="65" t="s">
        <v>63</v>
      </c>
      <c r="C34" s="74">
        <f>D34+E34</f>
        <v>1208</v>
      </c>
      <c r="D34" s="74"/>
      <c r="E34" s="74">
        <v>1208</v>
      </c>
      <c r="F34" s="74">
        <f>G34+H34</f>
        <v>1208</v>
      </c>
      <c r="G34" s="74"/>
      <c r="H34" s="74">
        <v>1208</v>
      </c>
      <c r="I34" s="74"/>
      <c r="J34" s="74"/>
      <c r="K34" s="74"/>
      <c r="L34" s="64"/>
      <c r="M34" s="42"/>
      <c r="N34" s="42"/>
      <c r="O34" s="43"/>
    </row>
    <row r="35" spans="1:15" s="44" customFormat="1" ht="33.75" customHeight="1">
      <c r="A35" s="63" t="s">
        <v>38</v>
      </c>
      <c r="B35" s="65" t="s">
        <v>64</v>
      </c>
      <c r="C35" s="74">
        <f>D35+E35</f>
        <v>521</v>
      </c>
      <c r="D35" s="74"/>
      <c r="E35" s="74">
        <v>521</v>
      </c>
      <c r="F35" s="74">
        <f>G35+H35</f>
        <v>521</v>
      </c>
      <c r="G35" s="74"/>
      <c r="H35" s="74">
        <v>521</v>
      </c>
      <c r="I35" s="74"/>
      <c r="J35" s="74"/>
      <c r="K35" s="74"/>
      <c r="L35" s="64"/>
      <c r="M35" s="42"/>
      <c r="N35" s="42"/>
      <c r="O35" s="43"/>
    </row>
    <row r="36" spans="1:15" s="33" customFormat="1" ht="33.75" customHeight="1">
      <c r="A36" s="36">
        <v>3</v>
      </c>
      <c r="B36" s="62" t="s">
        <v>65</v>
      </c>
      <c r="C36" s="73">
        <f aca="true" t="shared" si="8" ref="C36:H36">C37+C38</f>
        <v>2593</v>
      </c>
      <c r="D36" s="73">
        <f t="shared" si="8"/>
        <v>0</v>
      </c>
      <c r="E36" s="73">
        <f t="shared" si="8"/>
        <v>2593</v>
      </c>
      <c r="F36" s="73">
        <f t="shared" si="8"/>
        <v>2593</v>
      </c>
      <c r="G36" s="73">
        <f t="shared" si="8"/>
        <v>0</v>
      </c>
      <c r="H36" s="73">
        <f t="shared" si="8"/>
        <v>2593</v>
      </c>
      <c r="I36" s="73"/>
      <c r="J36" s="73"/>
      <c r="K36" s="73"/>
      <c r="L36" s="58"/>
      <c r="M36" s="31"/>
      <c r="N36" s="31"/>
      <c r="O36" s="32"/>
    </row>
    <row r="37" spans="1:15" s="44" customFormat="1" ht="33.75" customHeight="1">
      <c r="A37" s="63" t="s">
        <v>38</v>
      </c>
      <c r="B37" s="65" t="s">
        <v>66</v>
      </c>
      <c r="C37" s="74">
        <f>D37+E37</f>
        <v>2141</v>
      </c>
      <c r="D37" s="74"/>
      <c r="E37" s="74">
        <v>2141</v>
      </c>
      <c r="F37" s="74">
        <f>G37+H37</f>
        <v>2141</v>
      </c>
      <c r="G37" s="74"/>
      <c r="H37" s="74">
        <v>2141</v>
      </c>
      <c r="I37" s="74"/>
      <c r="J37" s="74"/>
      <c r="K37" s="74"/>
      <c r="L37" s="64"/>
      <c r="M37" s="42"/>
      <c r="N37" s="42"/>
      <c r="O37" s="43"/>
    </row>
    <row r="38" spans="1:15" s="44" customFormat="1" ht="33.75" customHeight="1">
      <c r="A38" s="63" t="s">
        <v>38</v>
      </c>
      <c r="B38" s="65" t="s">
        <v>67</v>
      </c>
      <c r="C38" s="74">
        <f>D38+E38</f>
        <v>452</v>
      </c>
      <c r="D38" s="74"/>
      <c r="E38" s="74">
        <v>452</v>
      </c>
      <c r="F38" s="74">
        <f>G38+H38</f>
        <v>452</v>
      </c>
      <c r="G38" s="74"/>
      <c r="H38" s="74">
        <v>452</v>
      </c>
      <c r="I38" s="74"/>
      <c r="J38" s="74"/>
      <c r="K38" s="74"/>
      <c r="L38" s="64"/>
      <c r="M38" s="42"/>
      <c r="N38" s="42"/>
      <c r="O38" s="43"/>
    </row>
    <row r="39" spans="1:15" s="33" customFormat="1" ht="33.75" customHeight="1">
      <c r="A39" s="36">
        <v>4</v>
      </c>
      <c r="B39" s="62" t="s">
        <v>68</v>
      </c>
      <c r="C39" s="73">
        <f aca="true" t="shared" si="9" ref="C39:H39">C40+C41</f>
        <v>341</v>
      </c>
      <c r="D39" s="73">
        <f t="shared" si="9"/>
        <v>0</v>
      </c>
      <c r="E39" s="73">
        <f t="shared" si="9"/>
        <v>341</v>
      </c>
      <c r="F39" s="73">
        <f t="shared" si="9"/>
        <v>341</v>
      </c>
      <c r="G39" s="73">
        <f t="shared" si="9"/>
        <v>0</v>
      </c>
      <c r="H39" s="73">
        <f t="shared" si="9"/>
        <v>341</v>
      </c>
      <c r="I39" s="73"/>
      <c r="J39" s="73"/>
      <c r="K39" s="73"/>
      <c r="L39" s="58"/>
      <c r="M39" s="31"/>
      <c r="N39" s="31"/>
      <c r="O39" s="32"/>
    </row>
    <row r="40" spans="1:15" s="44" customFormat="1" ht="33.75" customHeight="1">
      <c r="A40" s="63" t="s">
        <v>38</v>
      </c>
      <c r="B40" s="65" t="s">
        <v>69</v>
      </c>
      <c r="C40" s="74">
        <f>D40+E40</f>
        <v>235</v>
      </c>
      <c r="D40" s="74"/>
      <c r="E40" s="74">
        <v>235</v>
      </c>
      <c r="F40" s="74">
        <f>G40+H40</f>
        <v>235</v>
      </c>
      <c r="G40" s="74"/>
      <c r="H40" s="74">
        <v>235</v>
      </c>
      <c r="I40" s="74"/>
      <c r="J40" s="74"/>
      <c r="K40" s="74"/>
      <c r="L40" s="64"/>
      <c r="M40" s="42"/>
      <c r="N40" s="42"/>
      <c r="O40" s="43"/>
    </row>
    <row r="41" spans="1:15" s="44" customFormat="1" ht="33.75" customHeight="1">
      <c r="A41" s="63" t="s">
        <v>38</v>
      </c>
      <c r="B41" s="65" t="s">
        <v>70</v>
      </c>
      <c r="C41" s="74">
        <f>D41+E41</f>
        <v>106</v>
      </c>
      <c r="D41" s="74"/>
      <c r="E41" s="74">
        <v>106</v>
      </c>
      <c r="F41" s="74">
        <f>G41+H41</f>
        <v>106</v>
      </c>
      <c r="G41" s="74"/>
      <c r="H41" s="74">
        <v>106</v>
      </c>
      <c r="I41" s="74"/>
      <c r="J41" s="74"/>
      <c r="K41" s="74"/>
      <c r="L41" s="64"/>
      <c r="M41" s="42"/>
      <c r="N41" s="42"/>
      <c r="O41" s="43"/>
    </row>
    <row r="42" spans="1:15" s="33" customFormat="1" ht="33.75" customHeight="1">
      <c r="A42" s="36">
        <v>5</v>
      </c>
      <c r="B42" s="62" t="s">
        <v>71</v>
      </c>
      <c r="C42" s="73">
        <f>C43+C44</f>
        <v>396</v>
      </c>
      <c r="D42" s="73">
        <f aca="true" t="shared" si="10" ref="D42:K42">D43+D44</f>
        <v>0</v>
      </c>
      <c r="E42" s="73">
        <f t="shared" si="10"/>
        <v>396</v>
      </c>
      <c r="F42" s="73">
        <f>F43+F44</f>
        <v>396</v>
      </c>
      <c r="G42" s="73">
        <f>G43+G44</f>
        <v>0</v>
      </c>
      <c r="H42" s="73">
        <f>H43+H44</f>
        <v>396</v>
      </c>
      <c r="I42" s="73">
        <f t="shared" si="10"/>
        <v>0</v>
      </c>
      <c r="J42" s="73">
        <f t="shared" si="10"/>
        <v>0</v>
      </c>
      <c r="K42" s="73">
        <f t="shared" si="10"/>
        <v>0</v>
      </c>
      <c r="L42" s="58"/>
      <c r="M42" s="31"/>
      <c r="N42" s="31"/>
      <c r="O42" s="32"/>
    </row>
    <row r="43" spans="1:15" s="44" customFormat="1" ht="33.75" customHeight="1">
      <c r="A43" s="63" t="s">
        <v>38</v>
      </c>
      <c r="B43" s="65" t="s">
        <v>72</v>
      </c>
      <c r="C43" s="74">
        <f>D43+E43</f>
        <v>258</v>
      </c>
      <c r="D43" s="74"/>
      <c r="E43" s="74">
        <v>258</v>
      </c>
      <c r="F43" s="74">
        <f>G43+H43</f>
        <v>258</v>
      </c>
      <c r="G43" s="74"/>
      <c r="H43" s="74">
        <v>258</v>
      </c>
      <c r="I43" s="74"/>
      <c r="J43" s="74"/>
      <c r="K43" s="74"/>
      <c r="L43" s="64"/>
      <c r="M43" s="42"/>
      <c r="N43" s="42"/>
      <c r="O43" s="43"/>
    </row>
    <row r="44" spans="1:15" s="44" customFormat="1" ht="33.75" customHeight="1">
      <c r="A44" s="63" t="s">
        <v>38</v>
      </c>
      <c r="B44" s="65" t="s">
        <v>73</v>
      </c>
      <c r="C44" s="74">
        <f>D44+E44</f>
        <v>138</v>
      </c>
      <c r="D44" s="74"/>
      <c r="E44" s="74">
        <v>138</v>
      </c>
      <c r="F44" s="74">
        <f>G44+H44</f>
        <v>138</v>
      </c>
      <c r="G44" s="74"/>
      <c r="H44" s="74">
        <v>138</v>
      </c>
      <c r="I44" s="74"/>
      <c r="J44" s="74"/>
      <c r="K44" s="74"/>
      <c r="L44" s="64"/>
      <c r="M44" s="42"/>
      <c r="N44" s="42"/>
      <c r="O44" s="43"/>
    </row>
    <row r="45" spans="1:15" s="51" customFormat="1" ht="33.75" customHeight="1">
      <c r="A45" s="59" t="s">
        <v>21</v>
      </c>
      <c r="B45" s="78" t="s">
        <v>36</v>
      </c>
      <c r="C45" s="72">
        <f>SUM(C46:C58)</f>
        <v>26844</v>
      </c>
      <c r="D45" s="72">
        <f aca="true" t="shared" si="11" ref="D45:K45">SUM(D46:D58)</f>
        <v>24314</v>
      </c>
      <c r="E45" s="72">
        <f t="shared" si="11"/>
        <v>2530</v>
      </c>
      <c r="F45" s="72">
        <f>SUM(F46:F58)</f>
        <v>26844</v>
      </c>
      <c r="G45" s="72">
        <f>SUM(G46:G58)</f>
        <v>24314</v>
      </c>
      <c r="H45" s="72">
        <f>SUM(H46:H58)</f>
        <v>2530</v>
      </c>
      <c r="I45" s="72">
        <f t="shared" si="11"/>
        <v>0</v>
      </c>
      <c r="J45" s="72">
        <f t="shared" si="11"/>
        <v>0</v>
      </c>
      <c r="K45" s="72">
        <f t="shared" si="11"/>
        <v>0</v>
      </c>
      <c r="L45" s="61"/>
      <c r="M45" s="49"/>
      <c r="N45" s="49"/>
      <c r="O45" s="50"/>
    </row>
    <row r="46" spans="1:15" s="44" customFormat="1" ht="31.5" customHeight="1">
      <c r="A46" s="52">
        <v>1</v>
      </c>
      <c r="B46" s="53" t="s">
        <v>74</v>
      </c>
      <c r="C46" s="74">
        <f>D46+E46</f>
        <v>400</v>
      </c>
      <c r="D46" s="74"/>
      <c r="E46" s="74">
        <v>400</v>
      </c>
      <c r="F46" s="74">
        <f>G46+H46</f>
        <v>400</v>
      </c>
      <c r="G46" s="74"/>
      <c r="H46" s="74">
        <v>400</v>
      </c>
      <c r="I46" s="74"/>
      <c r="J46" s="74"/>
      <c r="K46" s="74"/>
      <c r="L46" s="64"/>
      <c r="M46" s="42"/>
      <c r="N46" s="42"/>
      <c r="O46" s="43"/>
    </row>
    <row r="47" spans="1:15" s="44" customFormat="1" ht="31.5" customHeight="1">
      <c r="A47" s="52">
        <v>2</v>
      </c>
      <c r="B47" s="53" t="s">
        <v>75</v>
      </c>
      <c r="C47" s="74">
        <f aca="true" t="shared" si="12" ref="C47:C58">D47+E47</f>
        <v>300</v>
      </c>
      <c r="D47" s="74"/>
      <c r="E47" s="74">
        <v>300</v>
      </c>
      <c r="F47" s="74">
        <f aca="true" t="shared" si="13" ref="F47:F58">G47+H47</f>
        <v>300</v>
      </c>
      <c r="G47" s="74"/>
      <c r="H47" s="74">
        <v>300</v>
      </c>
      <c r="I47" s="74"/>
      <c r="J47" s="74"/>
      <c r="K47" s="74"/>
      <c r="L47" s="64"/>
      <c r="M47" s="42"/>
      <c r="N47" s="42"/>
      <c r="O47" s="43"/>
    </row>
    <row r="48" spans="1:15" s="44" customFormat="1" ht="31.5" customHeight="1">
      <c r="A48" s="52">
        <v>3</v>
      </c>
      <c r="B48" s="53" t="s">
        <v>76</v>
      </c>
      <c r="C48" s="74">
        <f t="shared" si="12"/>
        <v>50</v>
      </c>
      <c r="D48" s="74"/>
      <c r="E48" s="74">
        <v>50</v>
      </c>
      <c r="F48" s="74">
        <f t="shared" si="13"/>
        <v>50</v>
      </c>
      <c r="G48" s="74"/>
      <c r="H48" s="74">
        <v>50</v>
      </c>
      <c r="I48" s="74"/>
      <c r="J48" s="74"/>
      <c r="K48" s="74"/>
      <c r="L48" s="64"/>
      <c r="M48" s="42"/>
      <c r="N48" s="42"/>
      <c r="O48" s="43"/>
    </row>
    <row r="49" spans="1:12" s="44" customFormat="1" ht="31.5" customHeight="1">
      <c r="A49" s="52">
        <v>4</v>
      </c>
      <c r="B49" s="54" t="s">
        <v>77</v>
      </c>
      <c r="C49" s="74">
        <f t="shared" si="12"/>
        <v>400</v>
      </c>
      <c r="D49" s="75"/>
      <c r="E49" s="76">
        <v>400</v>
      </c>
      <c r="F49" s="74">
        <f t="shared" si="13"/>
        <v>400</v>
      </c>
      <c r="G49" s="75"/>
      <c r="H49" s="76">
        <v>400</v>
      </c>
      <c r="I49" s="75"/>
      <c r="J49" s="75"/>
      <c r="K49" s="75"/>
      <c r="L49" s="67"/>
    </row>
    <row r="50" spans="1:14" s="55" customFormat="1" ht="31.5" customHeight="1">
      <c r="A50" s="52">
        <v>5</v>
      </c>
      <c r="B50" s="53" t="s">
        <v>78</v>
      </c>
      <c r="C50" s="74">
        <f t="shared" si="12"/>
        <v>30</v>
      </c>
      <c r="D50" s="75"/>
      <c r="E50" s="76">
        <v>30</v>
      </c>
      <c r="F50" s="74">
        <f t="shared" si="13"/>
        <v>30</v>
      </c>
      <c r="G50" s="75"/>
      <c r="H50" s="76">
        <v>30</v>
      </c>
      <c r="I50" s="75"/>
      <c r="J50" s="75"/>
      <c r="K50" s="75"/>
      <c r="L50" s="67"/>
      <c r="M50" s="44"/>
      <c r="N50" s="44"/>
    </row>
    <row r="51" spans="1:12" s="44" customFormat="1" ht="31.5" customHeight="1">
      <c r="A51" s="52">
        <v>6</v>
      </c>
      <c r="B51" s="56" t="s">
        <v>79</v>
      </c>
      <c r="C51" s="74">
        <f t="shared" si="12"/>
        <v>200</v>
      </c>
      <c r="D51" s="75"/>
      <c r="E51" s="76">
        <v>200</v>
      </c>
      <c r="F51" s="74">
        <f t="shared" si="13"/>
        <v>200</v>
      </c>
      <c r="G51" s="75"/>
      <c r="H51" s="76">
        <v>200</v>
      </c>
      <c r="I51" s="75"/>
      <c r="J51" s="75"/>
      <c r="K51" s="75"/>
      <c r="L51" s="67"/>
    </row>
    <row r="52" spans="1:12" s="44" customFormat="1" ht="31.5" customHeight="1">
      <c r="A52" s="52">
        <v>7</v>
      </c>
      <c r="B52" s="57" t="s">
        <v>80</v>
      </c>
      <c r="C52" s="74">
        <f t="shared" si="12"/>
        <v>150</v>
      </c>
      <c r="D52" s="75"/>
      <c r="E52" s="76">
        <v>150</v>
      </c>
      <c r="F52" s="74">
        <f t="shared" si="13"/>
        <v>150</v>
      </c>
      <c r="G52" s="75"/>
      <c r="H52" s="76">
        <v>150</v>
      </c>
      <c r="I52" s="75"/>
      <c r="J52" s="75"/>
      <c r="K52" s="75"/>
      <c r="L52" s="67"/>
    </row>
    <row r="53" spans="1:12" s="44" customFormat="1" ht="31.5" customHeight="1">
      <c r="A53" s="52">
        <v>8</v>
      </c>
      <c r="B53" s="53" t="s">
        <v>81</v>
      </c>
      <c r="C53" s="74">
        <f t="shared" si="12"/>
        <v>50</v>
      </c>
      <c r="D53" s="75"/>
      <c r="E53" s="76">
        <v>50</v>
      </c>
      <c r="F53" s="74">
        <f t="shared" si="13"/>
        <v>50</v>
      </c>
      <c r="G53" s="75"/>
      <c r="H53" s="76">
        <v>50</v>
      </c>
      <c r="I53" s="75"/>
      <c r="J53" s="75"/>
      <c r="K53" s="75"/>
      <c r="L53" s="67"/>
    </row>
    <row r="54" spans="1:12" s="44" customFormat="1" ht="31.5" customHeight="1">
      <c r="A54" s="52">
        <v>9</v>
      </c>
      <c r="B54" s="53" t="s">
        <v>82</v>
      </c>
      <c r="C54" s="74">
        <f t="shared" si="12"/>
        <v>50</v>
      </c>
      <c r="D54" s="75"/>
      <c r="E54" s="76">
        <v>50</v>
      </c>
      <c r="F54" s="74">
        <f t="shared" si="13"/>
        <v>50</v>
      </c>
      <c r="G54" s="75"/>
      <c r="H54" s="76">
        <v>50</v>
      </c>
      <c r="I54" s="75"/>
      <c r="J54" s="75"/>
      <c r="K54" s="75"/>
      <c r="L54" s="67"/>
    </row>
    <row r="55" spans="1:12" s="44" customFormat="1" ht="31.5" customHeight="1">
      <c r="A55" s="52">
        <v>10</v>
      </c>
      <c r="B55" s="53" t="s">
        <v>83</v>
      </c>
      <c r="C55" s="74">
        <f t="shared" si="12"/>
        <v>700</v>
      </c>
      <c r="D55" s="75"/>
      <c r="E55" s="76">
        <v>700</v>
      </c>
      <c r="F55" s="74">
        <f t="shared" si="13"/>
        <v>700</v>
      </c>
      <c r="G55" s="75"/>
      <c r="H55" s="76">
        <v>700</v>
      </c>
      <c r="I55" s="75"/>
      <c r="J55" s="75"/>
      <c r="K55" s="75"/>
      <c r="L55" s="67"/>
    </row>
    <row r="56" spans="1:12" s="44" customFormat="1" ht="31.5" customHeight="1">
      <c r="A56" s="52">
        <v>11</v>
      </c>
      <c r="B56" s="54" t="s">
        <v>84</v>
      </c>
      <c r="C56" s="74">
        <f t="shared" si="12"/>
        <v>200</v>
      </c>
      <c r="D56" s="75"/>
      <c r="E56" s="76">
        <v>200</v>
      </c>
      <c r="F56" s="74">
        <f t="shared" si="13"/>
        <v>200</v>
      </c>
      <c r="G56" s="75"/>
      <c r="H56" s="76">
        <v>200</v>
      </c>
      <c r="I56" s="75"/>
      <c r="J56" s="75"/>
      <c r="K56" s="75"/>
      <c r="L56" s="67"/>
    </row>
    <row r="57" spans="1:12" ht="24.75" customHeight="1">
      <c r="A57" s="68">
        <v>12</v>
      </c>
      <c r="B57" s="69" t="s">
        <v>85</v>
      </c>
      <c r="C57" s="74">
        <f t="shared" si="12"/>
        <v>3606</v>
      </c>
      <c r="D57" s="77">
        <v>3606</v>
      </c>
      <c r="E57" s="77"/>
      <c r="F57" s="74">
        <f t="shared" si="13"/>
        <v>3606</v>
      </c>
      <c r="G57" s="77">
        <v>3606</v>
      </c>
      <c r="H57" s="77"/>
      <c r="I57" s="77"/>
      <c r="J57" s="77"/>
      <c r="K57" s="77"/>
      <c r="L57" s="70"/>
    </row>
    <row r="58" spans="1:12" ht="24.75" customHeight="1">
      <c r="A58" s="68">
        <v>13</v>
      </c>
      <c r="B58" s="69" t="s">
        <v>86</v>
      </c>
      <c r="C58" s="74">
        <f t="shared" si="12"/>
        <v>20708</v>
      </c>
      <c r="D58" s="77">
        <v>20708</v>
      </c>
      <c r="E58" s="77"/>
      <c r="F58" s="74">
        <f t="shared" si="13"/>
        <v>20708</v>
      </c>
      <c r="G58" s="77">
        <v>20708</v>
      </c>
      <c r="H58" s="77"/>
      <c r="I58" s="77"/>
      <c r="J58" s="77"/>
      <c r="K58" s="77"/>
      <c r="L58" s="70"/>
    </row>
    <row r="59" ht="8.25" customHeight="1"/>
    <row r="60" spans="1:12" ht="18" customHeight="1">
      <c r="A60" s="104" t="s">
        <v>87</v>
      </c>
      <c r="B60" s="105"/>
      <c r="C60" s="105"/>
      <c r="D60" s="105"/>
      <c r="E60" s="105"/>
      <c r="F60" s="105"/>
      <c r="G60" s="105"/>
      <c r="H60" s="105"/>
      <c r="I60" s="105"/>
      <c r="J60" s="105"/>
      <c r="K60" s="105"/>
      <c r="L60" s="105"/>
    </row>
  </sheetData>
  <sheetProtection/>
  <mergeCells count="11">
    <mergeCell ref="A60:L60"/>
    <mergeCell ref="A1:L1"/>
    <mergeCell ref="A2:L2"/>
    <mergeCell ref="A4:L4"/>
    <mergeCell ref="A5:A6"/>
    <mergeCell ref="B5:B6"/>
    <mergeCell ref="C5:E5"/>
    <mergeCell ref="F5:H5"/>
    <mergeCell ref="I5:K5"/>
    <mergeCell ref="L5:L6"/>
    <mergeCell ref="A3:L3"/>
  </mergeCells>
  <printOptions/>
  <pageMargins left="0.75" right="0.15748031496063" top="0.669291338582677" bottom="0.393700787401575" header="0.31496062992126" footer="0.236220472440945"/>
  <pageSetup fitToHeight="0" horizontalDpi="600" verticalDpi="600" orientation="landscape" paperSize="9" r:id="rId1"/>
  <headerFooter>
    <oddFooter>&amp;R&amp;P/&amp;N</oddFooter>
  </headerFooter>
</worksheet>
</file>

<file path=xl/worksheets/sheet3.xml><?xml version="1.0" encoding="utf-8"?>
<worksheet xmlns="http://schemas.openxmlformats.org/spreadsheetml/2006/main" xmlns:r="http://schemas.openxmlformats.org/officeDocument/2006/relationships">
  <dimension ref="A1:O17"/>
  <sheetViews>
    <sheetView showZeros="0" zoomScale="112" zoomScaleNormal="112" zoomScalePageLayoutView="70" workbookViewId="0" topLeftCell="A1">
      <pane xSplit="2" ySplit="6" topLeftCell="C8" activePane="bottomRight" state="frozen"/>
      <selection pane="topLeft" activeCell="A1" sqref="A1"/>
      <selection pane="topRight" activeCell="F1" sqref="F1"/>
      <selection pane="bottomLeft" activeCell="A9" sqref="A9"/>
      <selection pane="bottomRight" activeCell="A3" sqref="A3:I3"/>
    </sheetView>
  </sheetViews>
  <sheetFormatPr defaultColWidth="9.33203125" defaultRowHeight="24.75" customHeight="1"/>
  <cols>
    <col min="1" max="1" width="5.66015625" style="6" customWidth="1"/>
    <col min="2" max="2" width="74.66015625" style="6" customWidth="1"/>
    <col min="3" max="8" width="16.5" style="6" customWidth="1"/>
    <col min="9" max="9" width="8.33203125" style="23" customWidth="1"/>
    <col min="10" max="12" width="13.33203125" style="6" customWidth="1"/>
    <col min="13" max="16384" width="9" style="6" customWidth="1"/>
  </cols>
  <sheetData>
    <row r="1" spans="1:9" s="5" customFormat="1" ht="18.75" customHeight="1">
      <c r="A1" s="110" t="s">
        <v>30</v>
      </c>
      <c r="B1" s="110"/>
      <c r="C1" s="110"/>
      <c r="D1" s="110"/>
      <c r="E1" s="110"/>
      <c r="F1" s="110"/>
      <c r="G1" s="110"/>
      <c r="H1" s="110"/>
      <c r="I1" s="110"/>
    </row>
    <row r="2" spans="1:9" s="5" customFormat="1" ht="39" customHeight="1">
      <c r="A2" s="111" t="s">
        <v>26</v>
      </c>
      <c r="B2" s="111"/>
      <c r="C2" s="111"/>
      <c r="D2" s="111"/>
      <c r="E2" s="111"/>
      <c r="F2" s="111"/>
      <c r="G2" s="111"/>
      <c r="H2" s="111"/>
      <c r="I2" s="111"/>
    </row>
    <row r="3" spans="1:9" s="5" customFormat="1" ht="24" customHeight="1">
      <c r="A3" s="106" t="s">
        <v>132</v>
      </c>
      <c r="B3" s="106"/>
      <c r="C3" s="106"/>
      <c r="D3" s="106"/>
      <c r="E3" s="106"/>
      <c r="F3" s="106"/>
      <c r="G3" s="106"/>
      <c r="H3" s="106"/>
      <c r="I3" s="106"/>
    </row>
    <row r="4" spans="1:9" s="7" customFormat="1" ht="19.5" customHeight="1">
      <c r="A4" s="112" t="s">
        <v>0</v>
      </c>
      <c r="B4" s="112"/>
      <c r="C4" s="112"/>
      <c r="D4" s="112"/>
      <c r="E4" s="112"/>
      <c r="F4" s="112"/>
      <c r="G4" s="112"/>
      <c r="H4" s="112"/>
      <c r="I4" s="112"/>
    </row>
    <row r="5" spans="1:9" ht="24.75" customHeight="1">
      <c r="A5" s="100" t="s">
        <v>1</v>
      </c>
      <c r="B5" s="100" t="s">
        <v>2</v>
      </c>
      <c r="C5" s="113" t="s">
        <v>27</v>
      </c>
      <c r="D5" s="114"/>
      <c r="E5" s="114"/>
      <c r="F5" s="115" t="s">
        <v>140</v>
      </c>
      <c r="G5" s="116"/>
      <c r="H5" s="117"/>
      <c r="I5" s="101" t="s">
        <v>3</v>
      </c>
    </row>
    <row r="6" spans="1:9" ht="27.75" customHeight="1">
      <c r="A6" s="100"/>
      <c r="B6" s="100"/>
      <c r="C6" s="27" t="s">
        <v>6</v>
      </c>
      <c r="D6" s="27" t="s">
        <v>7</v>
      </c>
      <c r="E6" s="27" t="s">
        <v>8</v>
      </c>
      <c r="F6" s="35" t="s">
        <v>6</v>
      </c>
      <c r="G6" s="27" t="s">
        <v>7</v>
      </c>
      <c r="H6" s="27" t="s">
        <v>8</v>
      </c>
      <c r="I6" s="101"/>
    </row>
    <row r="7" spans="1:12" ht="30.75" customHeight="1">
      <c r="A7" s="2"/>
      <c r="B7" s="2" t="s">
        <v>9</v>
      </c>
      <c r="C7" s="3">
        <f aca="true" t="shared" si="0" ref="C7:H7">C8+C9+C10</f>
        <v>25957</v>
      </c>
      <c r="D7" s="3">
        <f t="shared" si="0"/>
        <v>20270</v>
      </c>
      <c r="E7" s="3">
        <f t="shared" si="0"/>
        <v>5687</v>
      </c>
      <c r="F7" s="3">
        <f t="shared" si="0"/>
        <v>7861.5</v>
      </c>
      <c r="G7" s="3">
        <f t="shared" si="0"/>
        <v>5815</v>
      </c>
      <c r="H7" s="3">
        <f t="shared" si="0"/>
        <v>2046.5</v>
      </c>
      <c r="I7" s="4"/>
      <c r="J7" s="9"/>
      <c r="K7" s="8"/>
      <c r="L7" s="8"/>
    </row>
    <row r="8" spans="1:15" s="39" customFormat="1" ht="29.25" customHeight="1">
      <c r="A8" s="28" t="s">
        <v>10</v>
      </c>
      <c r="B8" s="29" t="s">
        <v>5</v>
      </c>
      <c r="C8" s="30">
        <f>D8+E8</f>
        <v>4078.5</v>
      </c>
      <c r="D8" s="30">
        <f>2430+90</f>
        <v>2520</v>
      </c>
      <c r="E8" s="40">
        <v>1558.5</v>
      </c>
      <c r="F8" s="30">
        <f>G8+H8</f>
        <v>1141</v>
      </c>
      <c r="G8" s="30">
        <v>1061</v>
      </c>
      <c r="H8" s="30">
        <v>80</v>
      </c>
      <c r="I8" s="41"/>
      <c r="J8" s="38"/>
      <c r="K8" s="38"/>
      <c r="L8" s="38"/>
      <c r="M8" s="38"/>
      <c r="N8" s="38"/>
      <c r="O8" s="38"/>
    </row>
    <row r="9" spans="1:11" s="39" customFormat="1" ht="29.25" customHeight="1">
      <c r="A9" s="28" t="s">
        <v>11</v>
      </c>
      <c r="B9" s="29" t="s">
        <v>4</v>
      </c>
      <c r="C9" s="30">
        <f>D9+E9</f>
        <v>1594.5</v>
      </c>
      <c r="D9" s="30"/>
      <c r="E9" s="40">
        <v>1594.5</v>
      </c>
      <c r="F9" s="30">
        <f>G9+H9</f>
        <v>1554.5</v>
      </c>
      <c r="G9" s="30"/>
      <c r="H9" s="30">
        <v>1554.5</v>
      </c>
      <c r="I9" s="37"/>
      <c r="J9" s="38"/>
      <c r="K9" s="38"/>
    </row>
    <row r="10" spans="1:11" s="39" customFormat="1" ht="29.25" customHeight="1">
      <c r="A10" s="28" t="s">
        <v>21</v>
      </c>
      <c r="B10" s="34" t="s">
        <v>36</v>
      </c>
      <c r="C10" s="30">
        <f>D10+E10</f>
        <v>20284</v>
      </c>
      <c r="D10" s="30">
        <f>17840-90</f>
        <v>17750</v>
      </c>
      <c r="E10" s="40">
        <v>2534</v>
      </c>
      <c r="F10" s="30">
        <f>G10+H10</f>
        <v>5166</v>
      </c>
      <c r="G10" s="30">
        <v>4754</v>
      </c>
      <c r="H10" s="30">
        <v>412</v>
      </c>
      <c r="I10" s="37"/>
      <c r="J10" s="38"/>
      <c r="K10" s="38"/>
    </row>
    <row r="11" ht="9" customHeight="1"/>
    <row r="12" spans="1:9" ht="16.5" customHeight="1">
      <c r="A12" s="107" t="s">
        <v>37</v>
      </c>
      <c r="B12" s="108"/>
      <c r="C12" s="108"/>
      <c r="D12" s="108"/>
      <c r="E12" s="108"/>
      <c r="F12" s="108"/>
      <c r="G12" s="108"/>
      <c r="H12" s="108"/>
      <c r="I12" s="108"/>
    </row>
    <row r="13" spans="1:9" ht="16.5" customHeight="1">
      <c r="A13" s="109"/>
      <c r="B13" s="109"/>
      <c r="C13" s="109"/>
      <c r="D13" s="109"/>
      <c r="E13" s="109"/>
      <c r="F13" s="109"/>
      <c r="G13" s="109"/>
      <c r="H13" s="109"/>
      <c r="I13" s="109"/>
    </row>
    <row r="14" spans="2:6" ht="24.75" customHeight="1">
      <c r="B14" s="10"/>
      <c r="E14" s="8">
        <v>101294</v>
      </c>
      <c r="F14" s="8"/>
    </row>
    <row r="15" ht="24.75" customHeight="1">
      <c r="B15" s="10"/>
    </row>
    <row r="16" ht="24.75" customHeight="1">
      <c r="B16" s="10"/>
    </row>
    <row r="17" ht="24.75" customHeight="1">
      <c r="B17" s="10"/>
    </row>
  </sheetData>
  <sheetProtection/>
  <mergeCells count="11">
    <mergeCell ref="I5:I6"/>
    <mergeCell ref="A3:I3"/>
    <mergeCell ref="A12:I12"/>
    <mergeCell ref="A13:I13"/>
    <mergeCell ref="A1:I1"/>
    <mergeCell ref="A2:I2"/>
    <mergeCell ref="A4:I4"/>
    <mergeCell ref="A5:A6"/>
    <mergeCell ref="B5:B6"/>
    <mergeCell ref="C5:E5"/>
    <mergeCell ref="F5:H5"/>
  </mergeCells>
  <printOptions/>
  <pageMargins left="0.8" right="0.15748031496062992" top="0.68" bottom="0.31496062992125984" header="0.31496062992125984" footer="0.1968503937007874"/>
  <pageSetup fitToHeight="0" horizontalDpi="600" verticalDpi="600" orientation="landscape" paperSize="9" scale="87"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SKHDT-KTN-LOIDN</dc:creator>
  <cp:keywords/>
  <dc:description/>
  <cp:lastModifiedBy>DELL</cp:lastModifiedBy>
  <cp:lastPrinted>2023-04-21T04:53:03Z</cp:lastPrinted>
  <dcterms:created xsi:type="dcterms:W3CDTF">2023-03-09T01:53:24Z</dcterms:created>
  <dcterms:modified xsi:type="dcterms:W3CDTF">2023-06-11T14:13:21Z</dcterms:modified>
  <cp:category/>
  <cp:version/>
  <cp:contentType/>
  <cp:contentStatus/>
</cp:coreProperties>
</file>