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6" i="1" l="1"/>
  <c r="E7" i="1"/>
  <c r="E11" i="1"/>
  <c r="E12" i="1"/>
  <c r="E13" i="1"/>
  <c r="E15" i="1"/>
  <c r="E17" i="1"/>
  <c r="E19" i="1"/>
  <c r="E20" i="1"/>
  <c r="E21" i="1"/>
  <c r="E22" i="1"/>
  <c r="E24" i="1"/>
  <c r="E25" i="1"/>
  <c r="E26" i="1"/>
  <c r="E27" i="1"/>
  <c r="E29" i="1"/>
  <c r="E49" i="1"/>
  <c r="E50" i="1"/>
  <c r="E51" i="1"/>
  <c r="E52" i="1"/>
  <c r="E55" i="1"/>
  <c r="E56" i="1"/>
  <c r="E57" i="1"/>
  <c r="E58" i="1"/>
  <c r="E5" i="1"/>
</calcChain>
</file>

<file path=xl/sharedStrings.xml><?xml version="1.0" encoding="utf-8"?>
<sst xmlns="http://schemas.openxmlformats.org/spreadsheetml/2006/main" count="107" uniqueCount="92">
  <si>
    <t>STT</t>
  </si>
  <si>
    <t>Chỉ tiêu sử dụng đất</t>
  </si>
  <si>
    <t>Tổng diện tích tự nhiên</t>
  </si>
  <si>
    <t>Đất nông nghiệp</t>
  </si>
  <si>
    <t>1.1</t>
  </si>
  <si>
    <t>Đất trồng lúa</t>
  </si>
  <si>
    <t>Trong đó: Đất chuyên trồng lúa nước</t>
  </si>
  <si>
    <t xml:space="preserve"> Đất trồng lúa nước còn lại</t>
  </si>
  <si>
    <t xml:space="preserve"> Đất trồng lúa nương</t>
  </si>
  <si>
    <t>1.2</t>
  </si>
  <si>
    <t>Đất trồng cây hàng năm khác</t>
  </si>
  <si>
    <t>1.3</t>
  </si>
  <si>
    <t>Đất trồng cây lâu năm</t>
  </si>
  <si>
    <t>1.4</t>
  </si>
  <si>
    <t>Đất rừng phòng hộ</t>
  </si>
  <si>
    <t>1.5</t>
  </si>
  <si>
    <t>Đất rừng đặc dụng</t>
  </si>
  <si>
    <t>1.6</t>
  </si>
  <si>
    <t>Đất rừng sản xuất</t>
  </si>
  <si>
    <t>Trong  đó:  đất  có  rừng  sản  xuất  là  rừng  tự nhiên</t>
  </si>
  <si>
    <t>1.7</t>
  </si>
  <si>
    <t>Đất nuôi trồng thủy sản</t>
  </si>
  <si>
    <t>1.8</t>
  </si>
  <si>
    <t>Đất làm muối</t>
  </si>
  <si>
    <t>1.9</t>
  </si>
  <si>
    <t>Đất nông nghiệp khác</t>
  </si>
  <si>
    <t>Đất phi nông nghiệp</t>
  </si>
  <si>
    <t>2.1</t>
  </si>
  <si>
    <t>Đất quốc phòng</t>
  </si>
  <si>
    <t>2.2</t>
  </si>
  <si>
    <t>Đất an ninh</t>
  </si>
  <si>
    <t>2.3</t>
  </si>
  <si>
    <t>Đất khu công nghiệp</t>
  </si>
  <si>
    <t>2.4</t>
  </si>
  <si>
    <t>Đất cụm công nghiệp</t>
  </si>
  <si>
    <t>2.5</t>
  </si>
  <si>
    <t>Đất thương mại dịch vụ</t>
  </si>
  <si>
    <t>2.6</t>
  </si>
  <si>
    <t>Đất cơ sở sản xuất phi nông nghiệp</t>
  </si>
  <si>
    <t>2.7</t>
  </si>
  <si>
    <t>Đất sử dụng cho hoạt động khoáng sản</t>
  </si>
  <si>
    <t>2.8</t>
  </si>
  <si>
    <t>Đất sản xuất vật liệu xây dựng, làm đồ gốm</t>
  </si>
  <si>
    <t>2.9</t>
  </si>
  <si>
    <t>Đất phát triển hạ tầng cấp quốc gia, cấp tỉnh, cấp huyện, cấp xã</t>
  </si>
  <si>
    <t>-</t>
  </si>
  <si>
    <t xml:space="preserve"> Đất giao thông</t>
  </si>
  <si>
    <t xml:space="preserve"> Đất thuỷ lợi</t>
  </si>
  <si>
    <t xml:space="preserve"> Đất cơ sở văn hóa</t>
  </si>
  <si>
    <t xml:space="preserve"> Đất cơ sở y tế</t>
  </si>
  <si>
    <t xml:space="preserve"> Đất cơ sở giáo dục - đào tạo</t>
  </si>
  <si>
    <t xml:space="preserve"> Đất cơ sở thể dục - thể thao</t>
  </si>
  <si>
    <t xml:space="preserve"> Đất công trình năng lượng</t>
  </si>
  <si>
    <t xml:space="preserve"> Đất công trình bưu chính VT</t>
  </si>
  <si>
    <t>Đất xây dựng kho dự trữ quốc gia</t>
  </si>
  <si>
    <t>Đất có di tích lịch sử văn hóa</t>
  </si>
  <si>
    <t>Đất bãi thải, xử lý chất thải</t>
  </si>
  <si>
    <t>Đất cơ sở tôn giáo</t>
  </si>
  <si>
    <t>Đất làm nghĩa trang, nghĩa địa, nhà tang lễ, nhà hỏa táng</t>
  </si>
  <si>
    <t xml:space="preserve"> Đất cơ sở nghiên cứu khoa học</t>
  </si>
  <si>
    <t xml:space="preserve"> Đất cơ sở dịch vụ về xã hội</t>
  </si>
  <si>
    <t xml:space="preserve"> Đất chợ</t>
  </si>
  <si>
    <t>2.10</t>
  </si>
  <si>
    <t>Đất danh lam thắng cảnh</t>
  </si>
  <si>
    <t>2.11</t>
  </si>
  <si>
    <t>Đất sinh hoạt cộng đồng</t>
  </si>
  <si>
    <t>2.12</t>
  </si>
  <si>
    <t>Đất khu vui chơi, giải trí công cộng</t>
  </si>
  <si>
    <t>2.13</t>
  </si>
  <si>
    <t>Đất ở tại nông thôn</t>
  </si>
  <si>
    <t>2.14</t>
  </si>
  <si>
    <t>Đất ở tại đô thị</t>
  </si>
  <si>
    <t>2.15</t>
  </si>
  <si>
    <t>Đất xây dựng trụ sở cơ quan</t>
  </si>
  <si>
    <t>2.16</t>
  </si>
  <si>
    <t>Đất xây dựng trụ của tổ chức sự nghiệp</t>
  </si>
  <si>
    <t>2.17</t>
  </si>
  <si>
    <t>Đất xây dựng cơ sở ngoại giao</t>
  </si>
  <si>
    <t>2.18</t>
  </si>
  <si>
    <t>Đất cơ sở tín ngưỡng</t>
  </si>
  <si>
    <t>2.19</t>
  </si>
  <si>
    <t>Đất sông, ngòi, kênh, rạch, suối</t>
  </si>
  <si>
    <t>2.20</t>
  </si>
  <si>
    <t>Đất có mặt nước chuyên dùng</t>
  </si>
  <si>
    <t>2.21</t>
  </si>
  <si>
    <t>Đất phi nông nghiệp khác</t>
  </si>
  <si>
    <t>Đất chưa sử dụng</t>
  </si>
  <si>
    <t>BẢNG SO SÁNH CHỈ TIÊU SỬ DỤNG ĐẤT THỜI KỲ 2021-2030</t>
  </si>
  <si>
    <t>Chênh lệch</t>
  </si>
  <si>
    <t>5=3-4</t>
  </si>
  <si>
    <t>Số liệu Báo cáo thuyết minh nội dung quy hoạch tỉnh (ha)</t>
  </si>
  <si>
    <t>Quy hoạch đến năm 2030 được phê duyệt tại QĐ 135/QĐ-UBND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</si>
</sst>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H4" sqref="H4"/>
    </sheetView>
  </sheetViews>
  <sheetFormatPr defaultRowHeight="15" x14ac:dyDescent="0.25"/>
  <cols>
    <col min="1" max="1" width="7" customWidth="1"/>
    <col min="2" max="2" width="45.28515625" customWidth="1"/>
    <col min="3" max="3" width="16.5703125" customWidth="1"/>
    <col min="4" max="4" width="16.140625" customWidth="1"/>
    <col min="5" max="5" width="11.140625" customWidth="1"/>
  </cols>
  <sheetData>
    <row r="1" spans="1:5" ht="18.75" x14ac:dyDescent="0.3">
      <c r="A1" s="13" t="s">
        <v>87</v>
      </c>
      <c r="B1" s="13"/>
      <c r="C1" s="13"/>
      <c r="D1" s="13"/>
      <c r="E1" s="13"/>
    </row>
    <row r="2" spans="1:5" ht="16.5" customHeight="1" x14ac:dyDescent="0.25">
      <c r="A2" s="1" t="s">
        <v>0</v>
      </c>
      <c r="B2" s="1" t="s">
        <v>1</v>
      </c>
      <c r="C2" s="1" t="s">
        <v>91</v>
      </c>
      <c r="D2" s="1" t="s">
        <v>90</v>
      </c>
      <c r="E2" s="1" t="s">
        <v>88</v>
      </c>
    </row>
    <row r="3" spans="1:5" ht="62.25" customHeight="1" x14ac:dyDescent="0.25">
      <c r="A3" s="1"/>
      <c r="B3" s="1"/>
      <c r="C3" s="1"/>
      <c r="D3" s="1"/>
      <c r="E3" s="1"/>
    </row>
    <row r="4" spans="1:5" s="15" customFormat="1" ht="16.5" customHeight="1" x14ac:dyDescent="0.2">
      <c r="A4" s="14">
        <v>1</v>
      </c>
      <c r="B4" s="14">
        <v>2</v>
      </c>
      <c r="C4" s="14">
        <v>3</v>
      </c>
      <c r="D4" s="14">
        <v>4</v>
      </c>
      <c r="E4" s="14" t="s">
        <v>89</v>
      </c>
    </row>
    <row r="5" spans="1:5" ht="15.75" x14ac:dyDescent="0.25">
      <c r="A5" s="3"/>
      <c r="B5" s="4" t="s">
        <v>2</v>
      </c>
      <c r="C5" s="5">
        <v>91390.34</v>
      </c>
      <c r="D5" s="5">
        <v>91390.33</v>
      </c>
      <c r="E5" s="5">
        <f>C5-D5</f>
        <v>9.9999999947613105E-3</v>
      </c>
    </row>
    <row r="6" spans="1:5" ht="15.75" x14ac:dyDescent="0.25">
      <c r="A6" s="2">
        <v>1</v>
      </c>
      <c r="B6" s="7" t="s">
        <v>3</v>
      </c>
      <c r="C6" s="5">
        <v>85757.87</v>
      </c>
      <c r="D6" s="5">
        <v>86407.360000000001</v>
      </c>
      <c r="E6" s="5">
        <f>C6-D6</f>
        <v>-649.49000000000524</v>
      </c>
    </row>
    <row r="7" spans="1:5" ht="15.75" x14ac:dyDescent="0.25">
      <c r="A7" s="8" t="s">
        <v>4</v>
      </c>
      <c r="B7" s="9" t="s">
        <v>5</v>
      </c>
      <c r="C7" s="10">
        <v>941.27</v>
      </c>
      <c r="D7" s="10">
        <v>706.27</v>
      </c>
      <c r="E7" s="5">
        <f>C7-D7</f>
        <v>235</v>
      </c>
    </row>
    <row r="8" spans="1:5" ht="31.5" customHeight="1" x14ac:dyDescent="0.25">
      <c r="A8" s="8"/>
      <c r="B8" s="9" t="s">
        <v>6</v>
      </c>
      <c r="C8" s="10">
        <v>705.25</v>
      </c>
      <c r="D8" s="10"/>
      <c r="E8" s="5"/>
    </row>
    <row r="9" spans="1:5" ht="15.75" x14ac:dyDescent="0.25">
      <c r="A9" s="8"/>
      <c r="B9" s="9" t="s">
        <v>7</v>
      </c>
      <c r="C9" s="10">
        <v>236.02</v>
      </c>
      <c r="D9" s="10"/>
      <c r="E9" s="5"/>
    </row>
    <row r="10" spans="1:5" ht="15.75" x14ac:dyDescent="0.25">
      <c r="A10" s="8"/>
      <c r="B10" s="9" t="s">
        <v>8</v>
      </c>
      <c r="C10" s="10"/>
      <c r="D10" s="10"/>
      <c r="E10" s="5"/>
    </row>
    <row r="11" spans="1:5" ht="15.75" x14ac:dyDescent="0.25">
      <c r="A11" s="8" t="s">
        <v>9</v>
      </c>
      <c r="B11" s="9" t="s">
        <v>10</v>
      </c>
      <c r="C11" s="11">
        <v>9813.56</v>
      </c>
      <c r="D11" s="11">
        <v>9812.7000000000007</v>
      </c>
      <c r="E11" s="5">
        <f>C11-D11</f>
        <v>0.85999999999876309</v>
      </c>
    </row>
    <row r="12" spans="1:5" ht="15.75" x14ac:dyDescent="0.25">
      <c r="A12" s="8" t="s">
        <v>11</v>
      </c>
      <c r="B12" s="9" t="s">
        <v>12</v>
      </c>
      <c r="C12" s="11">
        <v>10111.030000000001</v>
      </c>
      <c r="D12" s="11">
        <v>9669.68</v>
      </c>
      <c r="E12" s="5">
        <f>C12-D12</f>
        <v>441.35000000000036</v>
      </c>
    </row>
    <row r="13" spans="1:5" ht="15.75" x14ac:dyDescent="0.25">
      <c r="A13" s="8" t="s">
        <v>13</v>
      </c>
      <c r="B13" s="9" t="s">
        <v>14</v>
      </c>
      <c r="C13" s="11">
        <v>17616.45</v>
      </c>
      <c r="D13" s="11">
        <v>16124.29</v>
      </c>
      <c r="E13" s="5">
        <f>C13-D13</f>
        <v>1492.1599999999999</v>
      </c>
    </row>
    <row r="14" spans="1:5" ht="15.75" x14ac:dyDescent="0.25">
      <c r="A14" s="8" t="s">
        <v>15</v>
      </c>
      <c r="B14" s="9" t="s">
        <v>16</v>
      </c>
      <c r="C14" s="10"/>
      <c r="D14" s="10">
        <v>0</v>
      </c>
      <c r="E14" s="5"/>
    </row>
    <row r="15" spans="1:5" ht="15.75" x14ac:dyDescent="0.25">
      <c r="A15" s="8" t="s">
        <v>17</v>
      </c>
      <c r="B15" s="9" t="s">
        <v>18</v>
      </c>
      <c r="C15" s="11">
        <v>47010.76</v>
      </c>
      <c r="D15" s="11">
        <v>49813.52</v>
      </c>
      <c r="E15" s="5">
        <f>C15-D15</f>
        <v>-2802.7599999999948</v>
      </c>
    </row>
    <row r="16" spans="1:5" ht="31.5" x14ac:dyDescent="0.25">
      <c r="A16" s="8"/>
      <c r="B16" s="9" t="s">
        <v>19</v>
      </c>
      <c r="C16" s="10"/>
      <c r="D16" s="10"/>
      <c r="E16" s="5"/>
    </row>
    <row r="17" spans="1:5" ht="15.75" x14ac:dyDescent="0.25">
      <c r="A17" s="8" t="s">
        <v>20</v>
      </c>
      <c r="B17" s="9" t="s">
        <v>21</v>
      </c>
      <c r="C17" s="10">
        <v>15.06</v>
      </c>
      <c r="D17" s="10">
        <v>28.49</v>
      </c>
      <c r="E17" s="5">
        <f>C17-D17</f>
        <v>-13.429999999999998</v>
      </c>
    </row>
    <row r="18" spans="1:5" ht="15.75" x14ac:dyDescent="0.25">
      <c r="A18" s="8" t="s">
        <v>22</v>
      </c>
      <c r="B18" s="9" t="s">
        <v>23</v>
      </c>
      <c r="C18" s="10"/>
      <c r="D18" s="10"/>
      <c r="E18" s="5"/>
    </row>
    <row r="19" spans="1:5" ht="15.75" x14ac:dyDescent="0.25">
      <c r="A19" s="8" t="s">
        <v>24</v>
      </c>
      <c r="B19" s="9" t="s">
        <v>25</v>
      </c>
      <c r="C19" s="10">
        <v>249.73</v>
      </c>
      <c r="D19" s="10">
        <v>22.09</v>
      </c>
      <c r="E19" s="5">
        <f>C19-D19</f>
        <v>227.64</v>
      </c>
    </row>
    <row r="20" spans="1:5" ht="15.75" x14ac:dyDescent="0.25">
      <c r="A20" s="2">
        <v>2</v>
      </c>
      <c r="B20" s="7" t="s">
        <v>26</v>
      </c>
      <c r="C20" s="5">
        <v>5566.17</v>
      </c>
      <c r="D20" s="5">
        <v>4897.43</v>
      </c>
      <c r="E20" s="5">
        <f>C20-D20</f>
        <v>668.73999999999978</v>
      </c>
    </row>
    <row r="21" spans="1:5" ht="15.75" x14ac:dyDescent="0.25">
      <c r="A21" s="8" t="s">
        <v>27</v>
      </c>
      <c r="B21" s="9" t="s">
        <v>28</v>
      </c>
      <c r="C21" s="10">
        <v>269.12</v>
      </c>
      <c r="D21" s="10">
        <v>224.49</v>
      </c>
      <c r="E21" s="5">
        <f>C21-D21</f>
        <v>44.629999999999995</v>
      </c>
    </row>
    <row r="22" spans="1:5" ht="15.75" x14ac:dyDescent="0.25">
      <c r="A22" s="8" t="s">
        <v>29</v>
      </c>
      <c r="B22" s="9" t="s">
        <v>30</v>
      </c>
      <c r="C22" s="10">
        <v>3.44</v>
      </c>
      <c r="D22" s="10">
        <v>3.86</v>
      </c>
      <c r="E22" s="5">
        <f>C22-D22</f>
        <v>-0.41999999999999993</v>
      </c>
    </row>
    <row r="23" spans="1:5" ht="15.75" x14ac:dyDescent="0.25">
      <c r="A23" s="8" t="s">
        <v>31</v>
      </c>
      <c r="B23" s="9" t="s">
        <v>32</v>
      </c>
      <c r="C23" s="10"/>
      <c r="D23" s="10">
        <v>0</v>
      </c>
      <c r="E23" s="5"/>
    </row>
    <row r="24" spans="1:5" ht="15.75" x14ac:dyDescent="0.25">
      <c r="A24" s="8" t="s">
        <v>33</v>
      </c>
      <c r="B24" s="9" t="s">
        <v>34</v>
      </c>
      <c r="C24" s="10">
        <v>50</v>
      </c>
      <c r="D24" s="10">
        <v>50</v>
      </c>
      <c r="E24" s="5">
        <f>C24-D24</f>
        <v>0</v>
      </c>
    </row>
    <row r="25" spans="1:5" ht="15.75" x14ac:dyDescent="0.25">
      <c r="A25" s="8" t="s">
        <v>35</v>
      </c>
      <c r="B25" s="9" t="s">
        <v>36</v>
      </c>
      <c r="C25" s="10">
        <v>169.14</v>
      </c>
      <c r="D25" s="10">
        <v>38.36</v>
      </c>
      <c r="E25" s="5">
        <f>C25-D25</f>
        <v>130.77999999999997</v>
      </c>
    </row>
    <row r="26" spans="1:5" ht="31.5" customHeight="1" x14ac:dyDescent="0.25">
      <c r="A26" s="8" t="s">
        <v>37</v>
      </c>
      <c r="B26" s="9" t="s">
        <v>38</v>
      </c>
      <c r="C26" s="10">
        <v>162.29</v>
      </c>
      <c r="D26" s="10">
        <v>92.29</v>
      </c>
      <c r="E26" s="5">
        <f>C26-D26</f>
        <v>69.999999999999986</v>
      </c>
    </row>
    <row r="27" spans="1:5" ht="31.5" customHeight="1" x14ac:dyDescent="0.25">
      <c r="A27" s="8" t="s">
        <v>39</v>
      </c>
      <c r="B27" s="9" t="s">
        <v>40</v>
      </c>
      <c r="C27" s="10">
        <v>149</v>
      </c>
      <c r="D27" s="10">
        <v>95.1</v>
      </c>
      <c r="E27" s="5">
        <f>C27-D27</f>
        <v>53.900000000000006</v>
      </c>
    </row>
    <row r="28" spans="1:5" ht="15.75" x14ac:dyDescent="0.25">
      <c r="A28" s="8" t="s">
        <v>41</v>
      </c>
      <c r="B28" s="12" t="s">
        <v>42</v>
      </c>
      <c r="C28" s="10">
        <v>205.45</v>
      </c>
      <c r="D28" s="10"/>
      <c r="E28" s="5"/>
    </row>
    <row r="29" spans="1:5" ht="31.5" x14ac:dyDescent="0.25">
      <c r="A29" s="8" t="s">
        <v>43</v>
      </c>
      <c r="B29" s="9" t="s">
        <v>44</v>
      </c>
      <c r="C29" s="11">
        <v>2911.87</v>
      </c>
      <c r="D29" s="11">
        <v>2981.26</v>
      </c>
      <c r="E29" s="5">
        <f>C29-D29</f>
        <v>-69.390000000000327</v>
      </c>
    </row>
    <row r="30" spans="1:5" ht="15.75" x14ac:dyDescent="0.25">
      <c r="A30" s="8" t="s">
        <v>45</v>
      </c>
      <c r="B30" s="9" t="s">
        <v>46</v>
      </c>
      <c r="C30" s="10">
        <v>866.67</v>
      </c>
      <c r="D30" s="10"/>
      <c r="E30" s="5"/>
    </row>
    <row r="31" spans="1:5" ht="15.75" x14ac:dyDescent="0.25">
      <c r="A31" s="8" t="s">
        <v>45</v>
      </c>
      <c r="B31" s="9" t="s">
        <v>47</v>
      </c>
      <c r="C31" s="10">
        <v>443.37</v>
      </c>
      <c r="D31" s="10"/>
      <c r="E31" s="5"/>
    </row>
    <row r="32" spans="1:5" ht="15.75" x14ac:dyDescent="0.25">
      <c r="A32" s="8" t="s">
        <v>45</v>
      </c>
      <c r="B32" s="9" t="s">
        <v>48</v>
      </c>
      <c r="C32" s="10">
        <v>2.75</v>
      </c>
      <c r="D32" s="10"/>
      <c r="E32" s="5"/>
    </row>
    <row r="33" spans="1:5" ht="15.75" x14ac:dyDescent="0.25">
      <c r="A33" s="8" t="s">
        <v>45</v>
      </c>
      <c r="B33" s="9" t="s">
        <v>49</v>
      </c>
      <c r="C33" s="10">
        <v>6.02</v>
      </c>
      <c r="D33" s="10"/>
      <c r="E33" s="5"/>
    </row>
    <row r="34" spans="1:5" ht="15.75" x14ac:dyDescent="0.25">
      <c r="A34" s="8" t="s">
        <v>45</v>
      </c>
      <c r="B34" s="9" t="s">
        <v>50</v>
      </c>
      <c r="C34" s="10">
        <v>39.39</v>
      </c>
      <c r="D34" s="10"/>
      <c r="E34" s="5"/>
    </row>
    <row r="35" spans="1:5" ht="15.75" x14ac:dyDescent="0.25">
      <c r="A35" s="8" t="s">
        <v>45</v>
      </c>
      <c r="B35" s="9" t="s">
        <v>51</v>
      </c>
      <c r="C35" s="10">
        <v>18.489999999999998</v>
      </c>
      <c r="D35" s="10"/>
      <c r="E35" s="5"/>
    </row>
    <row r="36" spans="1:5" ht="15.75" x14ac:dyDescent="0.25">
      <c r="A36" s="8" t="s">
        <v>45</v>
      </c>
      <c r="B36" s="9" t="s">
        <v>52</v>
      </c>
      <c r="C36" s="11">
        <v>1430.52</v>
      </c>
      <c r="D36" s="11"/>
      <c r="E36" s="5"/>
    </row>
    <row r="37" spans="1:5" ht="15.75" x14ac:dyDescent="0.25">
      <c r="A37" s="8" t="s">
        <v>45</v>
      </c>
      <c r="B37" s="9" t="s">
        <v>53</v>
      </c>
      <c r="C37" s="10">
        <v>7.25</v>
      </c>
      <c r="D37" s="10"/>
      <c r="E37" s="5"/>
    </row>
    <row r="38" spans="1:5" ht="31.5" customHeight="1" x14ac:dyDescent="0.25">
      <c r="A38" s="8" t="s">
        <v>45</v>
      </c>
      <c r="B38" s="9" t="s">
        <v>54</v>
      </c>
      <c r="C38" s="10"/>
      <c r="D38" s="10"/>
      <c r="E38" s="5"/>
    </row>
    <row r="39" spans="1:5" ht="15.75" x14ac:dyDescent="0.25">
      <c r="A39" s="8" t="s">
        <v>45</v>
      </c>
      <c r="B39" s="12" t="s">
        <v>55</v>
      </c>
      <c r="C39" s="10">
        <v>7.3</v>
      </c>
      <c r="D39" s="10"/>
      <c r="E39" s="5"/>
    </row>
    <row r="40" spans="1:5" ht="15.75" x14ac:dyDescent="0.25">
      <c r="A40" s="8" t="s">
        <v>45</v>
      </c>
      <c r="B40" s="12" t="s">
        <v>56</v>
      </c>
      <c r="C40" s="10">
        <v>23.97</v>
      </c>
      <c r="D40" s="10"/>
      <c r="E40" s="5"/>
    </row>
    <row r="41" spans="1:5" ht="15.75" x14ac:dyDescent="0.25">
      <c r="A41" s="8" t="s">
        <v>45</v>
      </c>
      <c r="B41" s="12" t="s">
        <v>57</v>
      </c>
      <c r="C41" s="10">
        <v>3.06</v>
      </c>
      <c r="D41" s="10"/>
      <c r="E41" s="5"/>
    </row>
    <row r="42" spans="1:5" ht="31.5" x14ac:dyDescent="0.25">
      <c r="A42" s="8" t="s">
        <v>45</v>
      </c>
      <c r="B42" s="9" t="s">
        <v>58</v>
      </c>
      <c r="C42" s="10">
        <v>59.91</v>
      </c>
      <c r="D42" s="10"/>
      <c r="E42" s="5"/>
    </row>
    <row r="43" spans="1:5" ht="15.75" x14ac:dyDescent="0.25">
      <c r="A43" s="8" t="s">
        <v>45</v>
      </c>
      <c r="B43" s="9" t="s">
        <v>59</v>
      </c>
      <c r="C43" s="10"/>
      <c r="D43" s="10"/>
      <c r="E43" s="5"/>
    </row>
    <row r="44" spans="1:5" ht="15.75" x14ac:dyDescent="0.25">
      <c r="A44" s="8" t="s">
        <v>45</v>
      </c>
      <c r="B44" s="9" t="s">
        <v>60</v>
      </c>
      <c r="C44" s="10">
        <v>3.44</v>
      </c>
      <c r="D44" s="10"/>
      <c r="E44" s="5"/>
    </row>
    <row r="45" spans="1:5" ht="15.75" x14ac:dyDescent="0.25">
      <c r="A45" s="8" t="s">
        <v>45</v>
      </c>
      <c r="B45" s="9" t="s">
        <v>61</v>
      </c>
      <c r="C45" s="10">
        <v>3.95</v>
      </c>
      <c r="D45" s="10"/>
      <c r="E45" s="5"/>
    </row>
    <row r="46" spans="1:5" ht="15.75" x14ac:dyDescent="0.25">
      <c r="A46" s="8" t="s">
        <v>62</v>
      </c>
      <c r="B46" s="9" t="s">
        <v>63</v>
      </c>
      <c r="C46" s="10"/>
      <c r="D46" s="10">
        <v>0</v>
      </c>
      <c r="E46" s="5"/>
    </row>
    <row r="47" spans="1:5" ht="15.75" x14ac:dyDescent="0.25">
      <c r="A47" s="8" t="s">
        <v>64</v>
      </c>
      <c r="B47" s="12" t="s">
        <v>65</v>
      </c>
      <c r="C47" s="10">
        <v>12.3</v>
      </c>
      <c r="D47" s="10"/>
      <c r="E47" s="5"/>
    </row>
    <row r="48" spans="1:5" ht="15.75" x14ac:dyDescent="0.25">
      <c r="A48" s="8" t="s">
        <v>66</v>
      </c>
      <c r="B48" s="12" t="s">
        <v>67</v>
      </c>
      <c r="C48" s="10">
        <v>29.39</v>
      </c>
      <c r="D48" s="10"/>
      <c r="E48" s="5"/>
    </row>
    <row r="49" spans="1:5" ht="15.75" x14ac:dyDescent="0.25">
      <c r="A49" s="8" t="s">
        <v>68</v>
      </c>
      <c r="B49" s="9" t="s">
        <v>69</v>
      </c>
      <c r="C49" s="10">
        <v>428.07</v>
      </c>
      <c r="D49" s="10">
        <v>312.57</v>
      </c>
      <c r="E49" s="5">
        <f>C49-D49</f>
        <v>115.5</v>
      </c>
    </row>
    <row r="50" spans="1:5" ht="15.75" x14ac:dyDescent="0.25">
      <c r="A50" s="8" t="s">
        <v>70</v>
      </c>
      <c r="B50" s="9" t="s">
        <v>71</v>
      </c>
      <c r="C50" s="10">
        <v>125.62</v>
      </c>
      <c r="D50" s="10">
        <v>110.84</v>
      </c>
      <c r="E50" s="5">
        <f>C50-D50</f>
        <v>14.780000000000001</v>
      </c>
    </row>
    <row r="51" spans="1:5" ht="15.75" x14ac:dyDescent="0.25">
      <c r="A51" s="8" t="s">
        <v>72</v>
      </c>
      <c r="B51" s="9" t="s">
        <v>73</v>
      </c>
      <c r="C51" s="10">
        <v>17.5</v>
      </c>
      <c r="D51" s="10">
        <v>17.600000000000001</v>
      </c>
      <c r="E51" s="5">
        <f>C51-D51</f>
        <v>-0.10000000000000142</v>
      </c>
    </row>
    <row r="52" spans="1:5" ht="31.5" customHeight="1" x14ac:dyDescent="0.25">
      <c r="A52" s="8" t="s">
        <v>74</v>
      </c>
      <c r="B52" s="9" t="s">
        <v>75</v>
      </c>
      <c r="C52" s="10">
        <v>5.95</v>
      </c>
      <c r="D52" s="10">
        <v>5.95</v>
      </c>
      <c r="E52" s="5">
        <f>C52-D52</f>
        <v>0</v>
      </c>
    </row>
    <row r="53" spans="1:5" ht="15.75" x14ac:dyDescent="0.25">
      <c r="A53" s="8" t="s">
        <v>76</v>
      </c>
      <c r="B53" s="9" t="s">
        <v>77</v>
      </c>
      <c r="C53" s="10"/>
      <c r="D53" s="10"/>
      <c r="E53" s="5"/>
    </row>
    <row r="54" spans="1:5" ht="15.75" x14ac:dyDescent="0.25">
      <c r="A54" s="8" t="s">
        <v>78</v>
      </c>
      <c r="B54" s="9" t="s">
        <v>79</v>
      </c>
      <c r="C54" s="10"/>
      <c r="D54" s="10"/>
      <c r="E54" s="5"/>
    </row>
    <row r="55" spans="1:5" ht="15.75" x14ac:dyDescent="0.25">
      <c r="A55" s="8" t="s">
        <v>80</v>
      </c>
      <c r="B55" s="9" t="s">
        <v>81</v>
      </c>
      <c r="C55" s="10">
        <v>952.87</v>
      </c>
      <c r="D55" s="10"/>
      <c r="E55" s="5">
        <f>C55-D55</f>
        <v>952.87</v>
      </c>
    </row>
    <row r="56" spans="1:5" ht="15.75" x14ac:dyDescent="0.25">
      <c r="A56" s="8" t="s">
        <v>82</v>
      </c>
      <c r="B56" s="9" t="s">
        <v>83</v>
      </c>
      <c r="C56" s="10">
        <v>7.9</v>
      </c>
      <c r="D56" s="10"/>
      <c r="E56" s="5">
        <f>C56-D56</f>
        <v>7.9</v>
      </c>
    </row>
    <row r="57" spans="1:5" ht="15.75" x14ac:dyDescent="0.25">
      <c r="A57" s="8" t="s">
        <v>84</v>
      </c>
      <c r="B57" s="9" t="s">
        <v>85</v>
      </c>
      <c r="C57" s="10">
        <v>62.04</v>
      </c>
      <c r="D57" s="10"/>
      <c r="E57" s="5">
        <f>C57-D57</f>
        <v>62.04</v>
      </c>
    </row>
    <row r="58" spans="1:5" ht="15.75" x14ac:dyDescent="0.25">
      <c r="A58" s="3">
        <v>3</v>
      </c>
      <c r="B58" s="4" t="s">
        <v>86</v>
      </c>
      <c r="C58" s="6">
        <v>66.3</v>
      </c>
      <c r="D58" s="6">
        <v>85.54</v>
      </c>
      <c r="E58" s="5">
        <f>C58-D58</f>
        <v>-19.240000000000009</v>
      </c>
    </row>
  </sheetData>
  <mergeCells count="6">
    <mergeCell ref="D2:D3"/>
    <mergeCell ref="E2:E3"/>
    <mergeCell ref="A1:E1"/>
    <mergeCell ref="A2:A3"/>
    <mergeCell ref="B2:B3"/>
    <mergeCell ref="C2:C3"/>
  </mergeCells>
  <pageMargins left="0.51181102362204722" right="0.31496062992125984" top="0.35433070866141736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Nguyen</cp:lastModifiedBy>
  <cp:lastPrinted>2023-03-03T01:36:05Z</cp:lastPrinted>
  <dcterms:created xsi:type="dcterms:W3CDTF">2023-03-03T01:21:20Z</dcterms:created>
  <dcterms:modified xsi:type="dcterms:W3CDTF">2023-03-03T01:36:51Z</dcterms:modified>
</cp:coreProperties>
</file>